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4" sheetId="1" r:id="rId1"/>
  </sheets>
  <definedNames>
    <definedName name="_xlnm._FilterDatabase" localSheetId="0" hidden="1">'4'!$A$19:$DF$82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'4'!$A$1:$CZ$82</definedName>
  </definedNames>
  <calcPr calcId="162913"/>
</workbook>
</file>

<file path=xl/calcChain.xml><?xml version="1.0" encoding="utf-8"?>
<calcChain xmlns="http://schemas.openxmlformats.org/spreadsheetml/2006/main">
  <c r="CO20" i="1" l="1"/>
  <c r="CQ20" i="1"/>
  <c r="CM21" i="1"/>
  <c r="CN21" i="1"/>
  <c r="CO21" i="1"/>
  <c r="CP21" i="1"/>
  <c r="CQ21" i="1"/>
  <c r="CR21" i="1"/>
  <c r="CO22" i="1"/>
  <c r="CQ22" i="1"/>
  <c r="CM23" i="1"/>
  <c r="CN23" i="1"/>
  <c r="CO23" i="1"/>
  <c r="CP23" i="1"/>
  <c r="CQ23" i="1"/>
  <c r="CR23" i="1"/>
  <c r="CM24" i="1"/>
  <c r="CN24" i="1"/>
  <c r="CO24" i="1"/>
  <c r="CP24" i="1"/>
  <c r="CQ24" i="1"/>
  <c r="CR24" i="1"/>
  <c r="CM25" i="1"/>
  <c r="CN25" i="1"/>
  <c r="CO25" i="1"/>
  <c r="CP25" i="1"/>
  <c r="CQ25" i="1"/>
  <c r="CR25" i="1"/>
  <c r="CM26" i="1"/>
  <c r="CN26" i="1"/>
  <c r="CO26" i="1"/>
  <c r="CP26" i="1"/>
  <c r="CQ26" i="1"/>
  <c r="CR26" i="1"/>
  <c r="CO27" i="1"/>
  <c r="CQ27" i="1"/>
  <c r="CM28" i="1"/>
  <c r="CN28" i="1"/>
  <c r="CO28" i="1"/>
  <c r="CP28" i="1"/>
  <c r="CQ28" i="1"/>
  <c r="CR28" i="1"/>
  <c r="CM29" i="1"/>
  <c r="CN29" i="1"/>
  <c r="CO29" i="1"/>
  <c r="CP29" i="1"/>
  <c r="CQ29" i="1"/>
  <c r="CR29" i="1"/>
  <c r="CM30" i="1"/>
  <c r="CN30" i="1"/>
  <c r="CO30" i="1"/>
  <c r="CP30" i="1"/>
  <c r="CQ30" i="1"/>
  <c r="CR30" i="1"/>
  <c r="CM31" i="1"/>
  <c r="CN31" i="1"/>
  <c r="CO31" i="1"/>
  <c r="CP31" i="1"/>
  <c r="CQ31" i="1"/>
  <c r="CR31" i="1"/>
  <c r="CM32" i="1"/>
  <c r="CN32" i="1"/>
  <c r="CO32" i="1"/>
  <c r="CP32" i="1"/>
  <c r="CQ32" i="1"/>
  <c r="CR32" i="1"/>
  <c r="CM33" i="1"/>
  <c r="CN33" i="1"/>
  <c r="CO33" i="1"/>
  <c r="CP33" i="1"/>
  <c r="CQ33" i="1"/>
  <c r="CR33" i="1"/>
  <c r="CM34" i="1"/>
  <c r="CN34" i="1"/>
  <c r="CO34" i="1"/>
  <c r="CP34" i="1"/>
  <c r="CQ34" i="1"/>
  <c r="CR34" i="1"/>
  <c r="CM35" i="1"/>
  <c r="CN35" i="1"/>
  <c r="CO35" i="1"/>
  <c r="CP35" i="1"/>
  <c r="CQ35" i="1"/>
  <c r="CR35" i="1"/>
  <c r="CM36" i="1"/>
  <c r="CN36" i="1"/>
  <c r="CO36" i="1"/>
  <c r="CP36" i="1"/>
  <c r="CQ36" i="1"/>
  <c r="CR36" i="1"/>
  <c r="CM37" i="1"/>
  <c r="CN37" i="1"/>
  <c r="CO37" i="1"/>
  <c r="CP37" i="1"/>
  <c r="CQ37" i="1"/>
  <c r="CR37" i="1"/>
  <c r="CM38" i="1"/>
  <c r="CN38" i="1"/>
  <c r="CO38" i="1"/>
  <c r="CP38" i="1"/>
  <c r="CQ38" i="1"/>
  <c r="CR38" i="1"/>
  <c r="CM39" i="1"/>
  <c r="CN39" i="1"/>
  <c r="CO39" i="1"/>
  <c r="CP39" i="1"/>
  <c r="CQ39" i="1"/>
  <c r="CR39" i="1"/>
  <c r="CM40" i="1"/>
  <c r="CN40" i="1"/>
  <c r="CO40" i="1"/>
  <c r="CP40" i="1"/>
  <c r="CQ40" i="1"/>
  <c r="CR40" i="1"/>
  <c r="CM41" i="1"/>
  <c r="CN41" i="1"/>
  <c r="CO41" i="1"/>
  <c r="CP41" i="1"/>
  <c r="CQ41" i="1"/>
  <c r="CR41" i="1"/>
  <c r="CM42" i="1"/>
  <c r="CN42" i="1"/>
  <c r="CO42" i="1"/>
  <c r="CP42" i="1"/>
  <c r="CQ42" i="1"/>
  <c r="CR42" i="1"/>
  <c r="CM43" i="1"/>
  <c r="CN43" i="1"/>
  <c r="CO43" i="1"/>
  <c r="CP43" i="1"/>
  <c r="CQ43" i="1"/>
  <c r="CR43" i="1"/>
  <c r="CM44" i="1"/>
  <c r="CN44" i="1"/>
  <c r="CO44" i="1"/>
  <c r="CP44" i="1"/>
  <c r="CQ44" i="1"/>
  <c r="CR44" i="1"/>
  <c r="CM45" i="1"/>
  <c r="CN45" i="1"/>
  <c r="CO45" i="1"/>
  <c r="CP45" i="1"/>
  <c r="CQ45" i="1"/>
  <c r="CR45" i="1"/>
  <c r="CM46" i="1"/>
  <c r="CN46" i="1"/>
  <c r="CO46" i="1"/>
  <c r="CP46" i="1"/>
  <c r="CQ46" i="1"/>
  <c r="CR46" i="1"/>
  <c r="CM47" i="1"/>
  <c r="CN47" i="1"/>
  <c r="CO47" i="1"/>
  <c r="CP47" i="1"/>
  <c r="CQ47" i="1"/>
  <c r="CR47" i="1"/>
  <c r="CO48" i="1"/>
  <c r="CQ48" i="1"/>
  <c r="CO49" i="1"/>
  <c r="CP49" i="1"/>
  <c r="CQ49" i="1"/>
  <c r="CO50" i="1"/>
  <c r="CP50" i="1"/>
  <c r="CQ50" i="1"/>
  <c r="CM51" i="1"/>
  <c r="CN51" i="1"/>
  <c r="CO51" i="1"/>
  <c r="CP51" i="1"/>
  <c r="CQ51" i="1"/>
  <c r="CR51" i="1"/>
  <c r="CM52" i="1"/>
  <c r="CN52" i="1"/>
  <c r="CO52" i="1"/>
  <c r="CP52" i="1"/>
  <c r="CQ52" i="1"/>
  <c r="CR52" i="1"/>
  <c r="CN53" i="1"/>
  <c r="CO53" i="1"/>
  <c r="CQ53" i="1"/>
  <c r="CR53" i="1"/>
  <c r="CN54" i="1"/>
  <c r="CO54" i="1"/>
  <c r="CQ54" i="1"/>
  <c r="CR54" i="1"/>
  <c r="CM55" i="1"/>
  <c r="CN55" i="1"/>
  <c r="CO55" i="1"/>
  <c r="CP55" i="1"/>
  <c r="CQ55" i="1"/>
  <c r="CR55" i="1"/>
  <c r="CM56" i="1"/>
  <c r="CN56" i="1"/>
  <c r="CO56" i="1"/>
  <c r="CP56" i="1"/>
  <c r="CQ56" i="1"/>
  <c r="CR56" i="1"/>
  <c r="CM57" i="1"/>
  <c r="CN57" i="1"/>
  <c r="CO57" i="1"/>
  <c r="CP57" i="1"/>
  <c r="CQ57" i="1"/>
  <c r="CR57" i="1"/>
  <c r="CM58" i="1"/>
  <c r="CN58" i="1"/>
  <c r="CO58" i="1"/>
  <c r="CP58" i="1"/>
  <c r="CQ58" i="1"/>
  <c r="CR58" i="1"/>
  <c r="CM59" i="1"/>
  <c r="CN59" i="1"/>
  <c r="CO59" i="1"/>
  <c r="CP59" i="1"/>
  <c r="CQ59" i="1"/>
  <c r="CR59" i="1"/>
  <c r="CM60" i="1"/>
  <c r="CN60" i="1"/>
  <c r="CO60" i="1"/>
  <c r="CP60" i="1"/>
  <c r="CQ60" i="1"/>
  <c r="CR60" i="1"/>
  <c r="CM61" i="1"/>
  <c r="CN61" i="1"/>
  <c r="CO61" i="1"/>
  <c r="CP61" i="1"/>
  <c r="CQ61" i="1"/>
  <c r="CR61" i="1"/>
  <c r="CM62" i="1"/>
  <c r="CN62" i="1"/>
  <c r="CO62" i="1"/>
  <c r="CP62" i="1"/>
  <c r="CQ62" i="1"/>
  <c r="CR62" i="1"/>
  <c r="CN63" i="1"/>
  <c r="CO63" i="1"/>
  <c r="CP63" i="1"/>
  <c r="CQ63" i="1"/>
  <c r="CR63" i="1"/>
  <c r="CN64" i="1"/>
  <c r="CO64" i="1"/>
  <c r="CP64" i="1"/>
  <c r="CQ64" i="1"/>
  <c r="CR64" i="1"/>
  <c r="CM65" i="1"/>
  <c r="CN65" i="1"/>
  <c r="CO65" i="1"/>
  <c r="CP65" i="1"/>
  <c r="CQ65" i="1"/>
  <c r="CR65" i="1"/>
  <c r="CM66" i="1"/>
  <c r="CN66" i="1"/>
  <c r="CO66" i="1"/>
  <c r="CP66" i="1"/>
  <c r="CQ66" i="1"/>
  <c r="CR66" i="1"/>
  <c r="CM67" i="1"/>
  <c r="CN67" i="1"/>
  <c r="CO67" i="1"/>
  <c r="CP67" i="1"/>
  <c r="CQ67" i="1"/>
  <c r="CR67" i="1"/>
  <c r="CM68" i="1"/>
  <c r="CN68" i="1"/>
  <c r="CO68" i="1"/>
  <c r="CP68" i="1"/>
  <c r="CQ68" i="1"/>
  <c r="CR68" i="1"/>
  <c r="CM69" i="1"/>
  <c r="CN69" i="1"/>
  <c r="CO69" i="1"/>
  <c r="CP69" i="1"/>
  <c r="CQ69" i="1"/>
  <c r="CR69" i="1"/>
  <c r="CM70" i="1"/>
  <c r="CN70" i="1"/>
  <c r="CO70" i="1"/>
  <c r="CP70" i="1"/>
  <c r="CQ70" i="1"/>
  <c r="CR70" i="1"/>
  <c r="CM71" i="1"/>
  <c r="CN71" i="1"/>
  <c r="CO71" i="1"/>
  <c r="CP71" i="1"/>
  <c r="CQ71" i="1"/>
  <c r="CR71" i="1"/>
  <c r="CM72" i="1"/>
  <c r="CN72" i="1"/>
  <c r="CO72" i="1"/>
  <c r="CP72" i="1"/>
  <c r="CQ72" i="1"/>
  <c r="CR72" i="1"/>
  <c r="CM73" i="1"/>
  <c r="CN73" i="1"/>
  <c r="CO73" i="1"/>
  <c r="CP73" i="1"/>
  <c r="CQ73" i="1"/>
  <c r="CR73" i="1"/>
  <c r="CM74" i="1"/>
  <c r="CN74" i="1"/>
  <c r="CO74" i="1"/>
  <c r="CP74" i="1"/>
  <c r="CQ74" i="1"/>
  <c r="CR74" i="1"/>
  <c r="CM75" i="1"/>
  <c r="CN75" i="1"/>
  <c r="CO75" i="1"/>
  <c r="CP75" i="1"/>
  <c r="CQ75" i="1"/>
  <c r="CR75" i="1"/>
  <c r="CM76" i="1"/>
  <c r="CN76" i="1"/>
  <c r="CO76" i="1"/>
  <c r="CP76" i="1"/>
  <c r="CQ76" i="1"/>
  <c r="CR76" i="1"/>
  <c r="CM77" i="1"/>
  <c r="CN77" i="1"/>
  <c r="CO77" i="1"/>
  <c r="CP77" i="1"/>
  <c r="CQ77" i="1"/>
  <c r="CR77" i="1"/>
  <c r="CM78" i="1"/>
  <c r="CN78" i="1"/>
  <c r="CO78" i="1"/>
  <c r="CP78" i="1"/>
  <c r="CQ78" i="1"/>
  <c r="CR78" i="1"/>
  <c r="CM79" i="1"/>
  <c r="CN79" i="1"/>
  <c r="CO79" i="1"/>
  <c r="CP79" i="1"/>
  <c r="CQ79" i="1"/>
  <c r="CR79" i="1"/>
  <c r="CM80" i="1"/>
  <c r="CN80" i="1"/>
  <c r="CO80" i="1"/>
  <c r="CP80" i="1"/>
  <c r="CQ80" i="1"/>
  <c r="CR80" i="1"/>
  <c r="CM81" i="1"/>
  <c r="CN81" i="1"/>
  <c r="CO81" i="1"/>
  <c r="CP81" i="1"/>
  <c r="CQ81" i="1"/>
  <c r="CR81" i="1"/>
  <c r="CM82" i="1"/>
  <c r="CN82" i="1"/>
  <c r="CO82" i="1"/>
  <c r="CP82" i="1"/>
  <c r="CQ82" i="1"/>
  <c r="CR82" i="1"/>
  <c r="CL82" i="1"/>
  <c r="M70" i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O70" i="1"/>
  <c r="O69" i="1" s="1"/>
  <c r="O68" i="1" s="1"/>
  <c r="O67" i="1" s="1"/>
  <c r="O66" i="1" s="1"/>
  <c r="O65" i="1" s="1"/>
  <c r="O64" i="1" s="1"/>
  <c r="O63" i="1" s="1"/>
  <c r="O62" i="1" s="1"/>
  <c r="O61" i="1" s="1"/>
  <c r="O60" i="1" s="1"/>
  <c r="O59" i="1" s="1"/>
  <c r="O58" i="1" s="1"/>
  <c r="O57" i="1" s="1"/>
  <c r="O56" i="1" s="1"/>
  <c r="O55" i="1" s="1"/>
  <c r="O54" i="1" s="1"/>
  <c r="O53" i="1" s="1"/>
  <c r="O52" i="1" s="1"/>
  <c r="O51" i="1" s="1"/>
  <c r="O50" i="1" s="1"/>
  <c r="O49" i="1" s="1"/>
  <c r="O48" i="1" s="1"/>
  <c r="O47" i="1" s="1"/>
  <c r="O46" i="1" s="1"/>
  <c r="O45" i="1" s="1"/>
  <c r="O44" i="1" s="1"/>
  <c r="O43" i="1" s="1"/>
  <c r="O42" i="1" s="1"/>
  <c r="O41" i="1" s="1"/>
  <c r="O40" i="1" s="1"/>
  <c r="O39" i="1" s="1"/>
  <c r="O38" i="1" s="1"/>
  <c r="O37" i="1" s="1"/>
  <c r="O36" i="1" s="1"/>
  <c r="O35" i="1" s="1"/>
  <c r="O34" i="1" s="1"/>
  <c r="O33" i="1" s="1"/>
  <c r="O32" i="1" s="1"/>
  <c r="O31" i="1" s="1"/>
  <c r="O30" i="1" s="1"/>
  <c r="O29" i="1" s="1"/>
  <c r="O28" i="1" s="1"/>
  <c r="O27" i="1" s="1"/>
  <c r="O26" i="1" s="1"/>
  <c r="O25" i="1" s="1"/>
  <c r="O24" i="1" s="1"/>
  <c r="O23" i="1" s="1"/>
  <c r="O22" i="1" s="1"/>
  <c r="O21" i="1" s="1"/>
  <c r="O20" i="1" s="1"/>
  <c r="P70" i="1"/>
  <c r="P69" i="1" s="1"/>
  <c r="P68" i="1" s="1"/>
  <c r="P67" i="1" s="1"/>
  <c r="P66" i="1" s="1"/>
  <c r="P65" i="1" s="1"/>
  <c r="P64" i="1" s="1"/>
  <c r="P63" i="1" s="1"/>
  <c r="P62" i="1" s="1"/>
  <c r="P61" i="1" s="1"/>
  <c r="P60" i="1" s="1"/>
  <c r="P59" i="1" s="1"/>
  <c r="P58" i="1" s="1"/>
  <c r="P57" i="1" s="1"/>
  <c r="P56" i="1" s="1"/>
  <c r="P55" i="1" s="1"/>
  <c r="P54" i="1" s="1"/>
  <c r="P53" i="1" s="1"/>
  <c r="P52" i="1" s="1"/>
  <c r="P51" i="1" s="1"/>
  <c r="P50" i="1" s="1"/>
  <c r="P49" i="1" s="1"/>
  <c r="P48" i="1" s="1"/>
  <c r="P47" i="1" s="1"/>
  <c r="P46" i="1" s="1"/>
  <c r="P45" i="1" s="1"/>
  <c r="P44" i="1" s="1"/>
  <c r="P43" i="1" s="1"/>
  <c r="P42" i="1" s="1"/>
  <c r="P41" i="1" s="1"/>
  <c r="P40" i="1" s="1"/>
  <c r="P39" i="1" s="1"/>
  <c r="P38" i="1" s="1"/>
  <c r="P37" i="1" s="1"/>
  <c r="P36" i="1" s="1"/>
  <c r="P35" i="1" s="1"/>
  <c r="P34" i="1" s="1"/>
  <c r="P33" i="1" s="1"/>
  <c r="P32" i="1" s="1"/>
  <c r="P31" i="1" s="1"/>
  <c r="P30" i="1" s="1"/>
  <c r="P29" i="1" s="1"/>
  <c r="P28" i="1" s="1"/>
  <c r="P27" i="1" s="1"/>
  <c r="P26" i="1" s="1"/>
  <c r="P25" i="1" s="1"/>
  <c r="P24" i="1" s="1"/>
  <c r="P23" i="1" s="1"/>
  <c r="P22" i="1" s="1"/>
  <c r="P21" i="1" s="1"/>
  <c r="P20" i="1" s="1"/>
  <c r="Q70" i="1"/>
  <c r="Q69" i="1" s="1"/>
  <c r="Q68" i="1" s="1"/>
  <c r="Q67" i="1" s="1"/>
  <c r="Q66" i="1" s="1"/>
  <c r="Q65" i="1" s="1"/>
  <c r="Q64" i="1" s="1"/>
  <c r="Q63" i="1" s="1"/>
  <c r="Q62" i="1" s="1"/>
  <c r="Q61" i="1" s="1"/>
  <c r="Q60" i="1" s="1"/>
  <c r="Q59" i="1" s="1"/>
  <c r="Q58" i="1" s="1"/>
  <c r="Q57" i="1" s="1"/>
  <c r="Q56" i="1" s="1"/>
  <c r="Q55" i="1" s="1"/>
  <c r="Q54" i="1" s="1"/>
  <c r="Q53" i="1" s="1"/>
  <c r="Q52" i="1" s="1"/>
  <c r="Q51" i="1" s="1"/>
  <c r="Q50" i="1" s="1"/>
  <c r="Q49" i="1" s="1"/>
  <c r="Q48" i="1" s="1"/>
  <c r="Q47" i="1" s="1"/>
  <c r="Q46" i="1" s="1"/>
  <c r="Q45" i="1" s="1"/>
  <c r="Q44" i="1" s="1"/>
  <c r="Q43" i="1" s="1"/>
  <c r="Q42" i="1" s="1"/>
  <c r="Q41" i="1" s="1"/>
  <c r="Q40" i="1" s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R70" i="1"/>
  <c r="R69" i="1" s="1"/>
  <c r="R68" i="1" s="1"/>
  <c r="R67" i="1" s="1"/>
  <c r="R66" i="1" s="1"/>
  <c r="R65" i="1" s="1"/>
  <c r="R64" i="1" s="1"/>
  <c r="R63" i="1" s="1"/>
  <c r="R62" i="1" s="1"/>
  <c r="R61" i="1" s="1"/>
  <c r="R60" i="1" s="1"/>
  <c r="R59" i="1" s="1"/>
  <c r="R58" i="1" s="1"/>
  <c r="R57" i="1" s="1"/>
  <c r="R56" i="1" s="1"/>
  <c r="R55" i="1" s="1"/>
  <c r="R54" i="1" s="1"/>
  <c r="R53" i="1" s="1"/>
  <c r="R52" i="1" s="1"/>
  <c r="R51" i="1" s="1"/>
  <c r="R50" i="1" s="1"/>
  <c r="R49" i="1" s="1"/>
  <c r="R48" i="1" s="1"/>
  <c r="R47" i="1" s="1"/>
  <c r="R46" i="1" s="1"/>
  <c r="R45" i="1" s="1"/>
  <c r="R44" i="1" s="1"/>
  <c r="R43" i="1" s="1"/>
  <c r="R42" i="1" s="1"/>
  <c r="R41" i="1" s="1"/>
  <c r="R40" i="1" s="1"/>
  <c r="R39" i="1" s="1"/>
  <c r="R38" i="1" s="1"/>
  <c r="R37" i="1" s="1"/>
  <c r="R36" i="1" s="1"/>
  <c r="R35" i="1" s="1"/>
  <c r="R34" i="1" s="1"/>
  <c r="R33" i="1" s="1"/>
  <c r="R32" i="1" s="1"/>
  <c r="R31" i="1" s="1"/>
  <c r="R30" i="1" s="1"/>
  <c r="R29" i="1" s="1"/>
  <c r="R28" i="1" s="1"/>
  <c r="R27" i="1" s="1"/>
  <c r="R26" i="1" s="1"/>
  <c r="R25" i="1" s="1"/>
  <c r="R24" i="1" s="1"/>
  <c r="R23" i="1" s="1"/>
  <c r="R22" i="1" s="1"/>
  <c r="R21" i="1" s="1"/>
  <c r="R20" i="1" s="1"/>
  <c r="S70" i="1"/>
  <c r="S69" i="1" s="1"/>
  <c r="S68" i="1" s="1"/>
  <c r="S67" i="1" s="1"/>
  <c r="S66" i="1" s="1"/>
  <c r="S65" i="1" s="1"/>
  <c r="S64" i="1" s="1"/>
  <c r="S63" i="1" s="1"/>
  <c r="S62" i="1" s="1"/>
  <c r="S61" i="1" s="1"/>
  <c r="S60" i="1" s="1"/>
  <c r="S59" i="1" s="1"/>
  <c r="S58" i="1" s="1"/>
  <c r="S57" i="1" s="1"/>
  <c r="S56" i="1" s="1"/>
  <c r="S55" i="1" s="1"/>
  <c r="S54" i="1" s="1"/>
  <c r="S53" i="1" s="1"/>
  <c r="S52" i="1" s="1"/>
  <c r="S51" i="1" s="1"/>
  <c r="S50" i="1" s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4" i="1" s="1"/>
  <c r="S33" i="1" s="1"/>
  <c r="S32" i="1" s="1"/>
  <c r="S31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E80" i="1"/>
  <c r="E79" i="1" s="1"/>
  <c r="E78" i="1" s="1"/>
  <c r="E77" i="1" s="1"/>
  <c r="E76" i="1" s="1"/>
  <c r="E75" i="1" s="1"/>
  <c r="E74" i="1" s="1"/>
  <c r="E73" i="1" s="1"/>
  <c r="E72" i="1" s="1"/>
  <c r="E71" i="1" s="1"/>
  <c r="E70" i="1" s="1"/>
  <c r="E69" i="1" s="1"/>
  <c r="E68" i="1" s="1"/>
  <c r="E67" i="1" s="1"/>
  <c r="E66" i="1" s="1"/>
  <c r="E65" i="1" s="1"/>
  <c r="E64" i="1" s="1"/>
  <c r="E63" i="1" s="1"/>
  <c r="E62" i="1" s="1"/>
  <c r="E61" i="1" s="1"/>
  <c r="E60" i="1" s="1"/>
  <c r="E59" i="1" s="1"/>
  <c r="E58" i="1" s="1"/>
  <c r="E57" i="1" s="1"/>
  <c r="E56" i="1" s="1"/>
  <c r="E55" i="1" s="1"/>
  <c r="E54" i="1" s="1"/>
  <c r="E53" i="1" s="1"/>
  <c r="E52" i="1" s="1"/>
  <c r="E51" i="1" s="1"/>
  <c r="E50" i="1" s="1"/>
  <c r="E49" i="1" s="1"/>
  <c r="E48" i="1" s="1"/>
  <c r="E47" i="1" s="1"/>
  <c r="E46" i="1" s="1"/>
  <c r="E45" i="1" s="1"/>
  <c r="E44" i="1" s="1"/>
  <c r="E43" i="1" s="1"/>
  <c r="E42" i="1" s="1"/>
  <c r="E41" i="1" s="1"/>
  <c r="E40" i="1" s="1"/>
  <c r="E39" i="1" s="1"/>
  <c r="E38" i="1" s="1"/>
  <c r="E37" i="1" s="1"/>
  <c r="E36" i="1" s="1"/>
  <c r="E35" i="1" s="1"/>
  <c r="E34" i="1" s="1"/>
  <c r="E33" i="1" s="1"/>
  <c r="E32" i="1" s="1"/>
  <c r="E31" i="1" s="1"/>
  <c r="E30" i="1" s="1"/>
  <c r="E29" i="1" s="1"/>
  <c r="E28" i="1" s="1"/>
  <c r="E27" i="1" s="1"/>
  <c r="E26" i="1" s="1"/>
  <c r="E25" i="1" s="1"/>
  <c r="E24" i="1" s="1"/>
  <c r="E23" i="1" s="1"/>
  <c r="E22" i="1" s="1"/>
  <c r="E21" i="1" s="1"/>
  <c r="E20" i="1" s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H81" i="1"/>
  <c r="AI81" i="1"/>
  <c r="AJ81" i="1"/>
  <c r="AK81" i="1"/>
  <c r="AL81" i="1"/>
  <c r="AM81" i="1"/>
  <c r="AN81" i="1"/>
  <c r="AV81" i="1"/>
  <c r="AW81" i="1"/>
  <c r="AX81" i="1"/>
  <c r="AY81" i="1"/>
  <c r="AZ81" i="1"/>
  <c r="BA81" i="1"/>
  <c r="BB81" i="1"/>
  <c r="BJ81" i="1"/>
  <c r="BK81" i="1"/>
  <c r="BL81" i="1"/>
  <c r="BM81" i="1"/>
  <c r="BN81" i="1"/>
  <c r="BO81" i="1"/>
  <c r="BP81" i="1"/>
  <c r="BX81" i="1"/>
  <c r="BY81" i="1"/>
  <c r="BZ81" i="1"/>
  <c r="CA81" i="1"/>
  <c r="CB81" i="1"/>
  <c r="CC81" i="1"/>
  <c r="CD81" i="1"/>
  <c r="CL81" i="1"/>
  <c r="F64" i="1"/>
  <c r="F63" i="1" s="1"/>
  <c r="G64" i="1"/>
  <c r="G63" i="1" s="1"/>
  <c r="H64" i="1"/>
  <c r="H63" i="1" s="1"/>
  <c r="I64" i="1"/>
  <c r="I63" i="1" s="1"/>
  <c r="J64" i="1"/>
  <c r="J63" i="1" s="1"/>
  <c r="K64" i="1"/>
  <c r="K63" i="1" s="1"/>
  <c r="L64" i="1"/>
  <c r="L63" i="1" s="1"/>
  <c r="T64" i="1"/>
  <c r="T63" i="1" s="1"/>
  <c r="U64" i="1"/>
  <c r="V64" i="1"/>
  <c r="V63" i="1" s="1"/>
  <c r="W64" i="1"/>
  <c r="W63" i="1" s="1"/>
  <c r="X64" i="1"/>
  <c r="X63" i="1" s="1"/>
  <c r="Y64" i="1"/>
  <c r="Y63" i="1" s="1"/>
  <c r="Z64" i="1"/>
  <c r="Z63" i="1" s="1"/>
  <c r="AH64" i="1"/>
  <c r="AH63" i="1" s="1"/>
  <c r="AI64" i="1"/>
  <c r="AI63" i="1" s="1"/>
  <c r="AJ64" i="1"/>
  <c r="AJ63" i="1" s="1"/>
  <c r="AK64" i="1"/>
  <c r="AK63" i="1" s="1"/>
  <c r="AL64" i="1"/>
  <c r="AL63" i="1" s="1"/>
  <c r="AM64" i="1"/>
  <c r="AM63" i="1" s="1"/>
  <c r="AN64" i="1"/>
  <c r="AN63" i="1" s="1"/>
  <c r="AV64" i="1"/>
  <c r="AV63" i="1" s="1"/>
  <c r="AW64" i="1"/>
  <c r="AW63" i="1" s="1"/>
  <c r="AX64" i="1"/>
  <c r="AX63" i="1" s="1"/>
  <c r="AY64" i="1"/>
  <c r="AY63" i="1" s="1"/>
  <c r="AZ64" i="1"/>
  <c r="AZ63" i="1" s="1"/>
  <c r="BA64" i="1"/>
  <c r="BA63" i="1" s="1"/>
  <c r="BB64" i="1"/>
  <c r="BB63" i="1" s="1"/>
  <c r="BJ64" i="1"/>
  <c r="BJ63" i="1" s="1"/>
  <c r="BK64" i="1"/>
  <c r="BK63" i="1" s="1"/>
  <c r="BL64" i="1"/>
  <c r="BL63" i="1" s="1"/>
  <c r="BM64" i="1"/>
  <c r="BM63" i="1" s="1"/>
  <c r="BN64" i="1"/>
  <c r="BN63" i="1" s="1"/>
  <c r="BO64" i="1"/>
  <c r="BO63" i="1" s="1"/>
  <c r="BP64" i="1"/>
  <c r="BP63" i="1" s="1"/>
  <c r="BX64" i="1"/>
  <c r="BX63" i="1" s="1"/>
  <c r="BY64" i="1"/>
  <c r="BY63" i="1" s="1"/>
  <c r="BZ64" i="1"/>
  <c r="BZ63" i="1" s="1"/>
  <c r="CA64" i="1"/>
  <c r="CA63" i="1" s="1"/>
  <c r="CB64" i="1"/>
  <c r="CB63" i="1" s="1"/>
  <c r="CC64" i="1"/>
  <c r="CC63" i="1" s="1"/>
  <c r="CD64" i="1"/>
  <c r="CD63" i="1" s="1"/>
  <c r="CL64" i="1"/>
  <c r="CL63" i="1" s="1"/>
  <c r="F54" i="1"/>
  <c r="F53" i="1" s="1"/>
  <c r="G54" i="1"/>
  <c r="G53" i="1" s="1"/>
  <c r="H54" i="1"/>
  <c r="H53" i="1" s="1"/>
  <c r="I54" i="1"/>
  <c r="I53" i="1" s="1"/>
  <c r="J54" i="1"/>
  <c r="J53" i="1" s="1"/>
  <c r="K54" i="1"/>
  <c r="K53" i="1" s="1"/>
  <c r="L54" i="1"/>
  <c r="L53" i="1" s="1"/>
  <c r="T54" i="1"/>
  <c r="T53" i="1" s="1"/>
  <c r="U54" i="1"/>
  <c r="V54" i="1"/>
  <c r="V53" i="1" s="1"/>
  <c r="W54" i="1"/>
  <c r="W53" i="1" s="1"/>
  <c r="X54" i="1"/>
  <c r="Y54" i="1"/>
  <c r="Y53" i="1" s="1"/>
  <c r="Z54" i="1"/>
  <c r="Z53" i="1" s="1"/>
  <c r="AH54" i="1"/>
  <c r="AH53" i="1" s="1"/>
  <c r="AI54" i="1"/>
  <c r="AI53" i="1" s="1"/>
  <c r="AJ54" i="1"/>
  <c r="AJ53" i="1" s="1"/>
  <c r="AK54" i="1"/>
  <c r="AK53" i="1" s="1"/>
  <c r="AL54" i="1"/>
  <c r="AL53" i="1" s="1"/>
  <c r="AM54" i="1"/>
  <c r="AM53" i="1" s="1"/>
  <c r="AN54" i="1"/>
  <c r="AN53" i="1" s="1"/>
  <c r="AV54" i="1"/>
  <c r="AV53" i="1" s="1"/>
  <c r="AW54" i="1"/>
  <c r="AW53" i="1" s="1"/>
  <c r="AX54" i="1"/>
  <c r="AX53" i="1" s="1"/>
  <c r="AY54" i="1"/>
  <c r="AY53" i="1" s="1"/>
  <c r="AZ54" i="1"/>
  <c r="AZ53" i="1" s="1"/>
  <c r="BA54" i="1"/>
  <c r="BA53" i="1" s="1"/>
  <c r="BB54" i="1"/>
  <c r="BB53" i="1" s="1"/>
  <c r="BJ54" i="1"/>
  <c r="BJ53" i="1" s="1"/>
  <c r="BK54" i="1"/>
  <c r="BK53" i="1" s="1"/>
  <c r="BL54" i="1"/>
  <c r="BL53" i="1" s="1"/>
  <c r="BM54" i="1"/>
  <c r="BM53" i="1" s="1"/>
  <c r="BN54" i="1"/>
  <c r="BN53" i="1" s="1"/>
  <c r="BO54" i="1"/>
  <c r="BO53" i="1" s="1"/>
  <c r="BP54" i="1"/>
  <c r="BP53" i="1" s="1"/>
  <c r="BX54" i="1"/>
  <c r="BX53" i="1" s="1"/>
  <c r="BY54" i="1"/>
  <c r="BY53" i="1" s="1"/>
  <c r="BZ54" i="1"/>
  <c r="BZ53" i="1" s="1"/>
  <c r="CA54" i="1"/>
  <c r="CA53" i="1" s="1"/>
  <c r="CB54" i="1"/>
  <c r="CB53" i="1" s="1"/>
  <c r="CC54" i="1"/>
  <c r="CC53" i="1" s="1"/>
  <c r="CD54" i="1"/>
  <c r="CD53" i="1" s="1"/>
  <c r="CL54" i="1"/>
  <c r="CL53" i="1" s="1"/>
  <c r="F50" i="1"/>
  <c r="F48" i="1"/>
  <c r="F49" i="1"/>
  <c r="G50" i="1"/>
  <c r="G49" i="1" s="1"/>
  <c r="G48" i="1" s="1"/>
  <c r="H50" i="1"/>
  <c r="H49" i="1" s="1"/>
  <c r="H48" i="1" s="1"/>
  <c r="I50" i="1"/>
  <c r="I49" i="1" s="1"/>
  <c r="I48" i="1" s="1"/>
  <c r="J50" i="1"/>
  <c r="J49" i="1" s="1"/>
  <c r="J48" i="1" s="1"/>
  <c r="K50" i="1"/>
  <c r="K49" i="1" s="1"/>
  <c r="K48" i="1" s="1"/>
  <c r="L50" i="1"/>
  <c r="L49" i="1" s="1"/>
  <c r="L48" i="1" s="1"/>
  <c r="T50" i="1"/>
  <c r="T49" i="1" s="1"/>
  <c r="T48" i="1" s="1"/>
  <c r="U50" i="1"/>
  <c r="U49" i="1" s="1"/>
  <c r="V50" i="1"/>
  <c r="V49" i="1" s="1"/>
  <c r="V48" i="1" s="1"/>
  <c r="W50" i="1"/>
  <c r="W49" i="1" s="1"/>
  <c r="W48" i="1" s="1"/>
  <c r="X50" i="1"/>
  <c r="X49" i="1" s="1"/>
  <c r="Y50" i="1"/>
  <c r="Y49" i="1" s="1"/>
  <c r="Y48" i="1" s="1"/>
  <c r="Z50" i="1"/>
  <c r="Z49" i="1" s="1"/>
  <c r="Z48" i="1" s="1"/>
  <c r="AH50" i="1"/>
  <c r="AH49" i="1" s="1"/>
  <c r="AH48" i="1" s="1"/>
  <c r="AI50" i="1"/>
  <c r="AI49" i="1" s="1"/>
  <c r="AI48" i="1" s="1"/>
  <c r="AJ50" i="1"/>
  <c r="AJ49" i="1" s="1"/>
  <c r="AJ48" i="1" s="1"/>
  <c r="AK50" i="1"/>
  <c r="AK49" i="1" s="1"/>
  <c r="AK48" i="1" s="1"/>
  <c r="AL50" i="1"/>
  <c r="AL49" i="1" s="1"/>
  <c r="AL48" i="1" s="1"/>
  <c r="AM50" i="1"/>
  <c r="AM49" i="1" s="1"/>
  <c r="AM48" i="1" s="1"/>
  <c r="AN50" i="1"/>
  <c r="AN49" i="1" s="1"/>
  <c r="AN48" i="1" s="1"/>
  <c r="AV50" i="1"/>
  <c r="AV49" i="1" s="1"/>
  <c r="AV48" i="1" s="1"/>
  <c r="AW50" i="1"/>
  <c r="AW49" i="1" s="1"/>
  <c r="AW48" i="1" s="1"/>
  <c r="AX50" i="1"/>
  <c r="AX49" i="1" s="1"/>
  <c r="AX48" i="1" s="1"/>
  <c r="AY50" i="1"/>
  <c r="AY49" i="1" s="1"/>
  <c r="AY48" i="1" s="1"/>
  <c r="AZ50" i="1"/>
  <c r="AZ49" i="1" s="1"/>
  <c r="AZ48" i="1" s="1"/>
  <c r="BA50" i="1"/>
  <c r="BA49" i="1" s="1"/>
  <c r="BA48" i="1" s="1"/>
  <c r="BB50" i="1"/>
  <c r="BB49" i="1" s="1"/>
  <c r="BB48" i="1" s="1"/>
  <c r="BJ50" i="1"/>
  <c r="BJ49" i="1" s="1"/>
  <c r="BJ48" i="1" s="1"/>
  <c r="BK50" i="1"/>
  <c r="BL50" i="1"/>
  <c r="BM50" i="1"/>
  <c r="BM49" i="1" s="1"/>
  <c r="BM48" i="1" s="1"/>
  <c r="BN50" i="1"/>
  <c r="BN49" i="1" s="1"/>
  <c r="BN48" i="1" s="1"/>
  <c r="BO50" i="1"/>
  <c r="BO49" i="1" s="1"/>
  <c r="BO48" i="1" s="1"/>
  <c r="BP50" i="1"/>
  <c r="BP49" i="1" s="1"/>
  <c r="BP48" i="1" s="1"/>
  <c r="BX50" i="1"/>
  <c r="BX49" i="1" s="1"/>
  <c r="BX48" i="1" s="1"/>
  <c r="BY50" i="1"/>
  <c r="BY49" i="1" s="1"/>
  <c r="BY48" i="1" s="1"/>
  <c r="BZ50" i="1"/>
  <c r="BZ49" i="1" s="1"/>
  <c r="BZ48" i="1" s="1"/>
  <c r="CA50" i="1"/>
  <c r="CA49" i="1" s="1"/>
  <c r="CA48" i="1" s="1"/>
  <c r="CB50" i="1"/>
  <c r="CB49" i="1" s="1"/>
  <c r="CB48" i="1" s="1"/>
  <c r="CC50" i="1"/>
  <c r="CC49" i="1" s="1"/>
  <c r="CC48" i="1" s="1"/>
  <c r="CD50" i="1"/>
  <c r="CL50" i="1"/>
  <c r="CL49" i="1" s="1"/>
  <c r="CL48" i="1" s="1"/>
  <c r="D27" i="1"/>
  <c r="D20" i="1"/>
  <c r="D48" i="1"/>
  <c r="F22" i="1"/>
  <c r="G22" i="1"/>
  <c r="H22" i="1"/>
  <c r="I22" i="1"/>
  <c r="J22" i="1"/>
  <c r="K22" i="1"/>
  <c r="L22" i="1"/>
  <c r="T22" i="1"/>
  <c r="V22" i="1"/>
  <c r="W22" i="1"/>
  <c r="Y22" i="1"/>
  <c r="Z22" i="1"/>
  <c r="AH22" i="1"/>
  <c r="AI22" i="1"/>
  <c r="AJ22" i="1"/>
  <c r="AK22" i="1"/>
  <c r="AL22" i="1"/>
  <c r="AM22" i="1"/>
  <c r="AN22" i="1"/>
  <c r="AV22" i="1"/>
  <c r="AW22" i="1"/>
  <c r="AX22" i="1"/>
  <c r="AY22" i="1"/>
  <c r="AZ22" i="1"/>
  <c r="BA22" i="1"/>
  <c r="BB22" i="1"/>
  <c r="BJ22" i="1"/>
  <c r="BM22" i="1"/>
  <c r="BN22" i="1"/>
  <c r="BO22" i="1"/>
  <c r="BP22" i="1"/>
  <c r="BX22" i="1"/>
  <c r="BY22" i="1"/>
  <c r="BZ22" i="1"/>
  <c r="CA22" i="1"/>
  <c r="CB22" i="1"/>
  <c r="CC22" i="1"/>
  <c r="CL22" i="1"/>
  <c r="D22" i="1"/>
  <c r="F26" i="1"/>
  <c r="G26" i="1"/>
  <c r="H26" i="1"/>
  <c r="I26" i="1"/>
  <c r="J26" i="1"/>
  <c r="K26" i="1"/>
  <c r="L26" i="1"/>
  <c r="T26" i="1"/>
  <c r="U26" i="1"/>
  <c r="V26" i="1"/>
  <c r="W26" i="1"/>
  <c r="X26" i="1"/>
  <c r="Y26" i="1"/>
  <c r="Z26" i="1"/>
  <c r="AH26" i="1"/>
  <c r="AI26" i="1"/>
  <c r="AJ26" i="1"/>
  <c r="AK26" i="1"/>
  <c r="AL26" i="1"/>
  <c r="AM26" i="1"/>
  <c r="AN26" i="1"/>
  <c r="AV26" i="1"/>
  <c r="AW26" i="1"/>
  <c r="AX26" i="1"/>
  <c r="AY26" i="1"/>
  <c r="AZ26" i="1"/>
  <c r="BA26" i="1"/>
  <c r="BB26" i="1"/>
  <c r="BJ26" i="1"/>
  <c r="BK26" i="1"/>
  <c r="BL26" i="1"/>
  <c r="BM26" i="1"/>
  <c r="BN26" i="1"/>
  <c r="BO26" i="1"/>
  <c r="BP26" i="1"/>
  <c r="BX26" i="1"/>
  <c r="BY26" i="1"/>
  <c r="BZ26" i="1"/>
  <c r="CA26" i="1"/>
  <c r="CB26" i="1"/>
  <c r="CC26" i="1"/>
  <c r="CD26" i="1"/>
  <c r="CL26" i="1"/>
  <c r="D26" i="1"/>
  <c r="D50" i="1"/>
  <c r="D49" i="1" s="1"/>
  <c r="L52" i="1"/>
  <c r="K52" i="1"/>
  <c r="J52" i="1"/>
  <c r="I52" i="1"/>
  <c r="H52" i="1"/>
  <c r="G52" i="1"/>
  <c r="F52" i="1"/>
  <c r="D54" i="1"/>
  <c r="D53" i="1" s="1"/>
  <c r="D64" i="1"/>
  <c r="D63" i="1" s="1"/>
  <c r="D81" i="1"/>
  <c r="CD49" i="1" l="1"/>
  <c r="CR50" i="1"/>
  <c r="BL49" i="1"/>
  <c r="CN50" i="1"/>
  <c r="BK49" i="1"/>
  <c r="CM50" i="1"/>
  <c r="X53" i="1"/>
  <c r="CP54" i="1"/>
  <c r="U53" i="1"/>
  <c r="CM53" i="1" s="1"/>
  <c r="CM54" i="1"/>
  <c r="U63" i="1"/>
  <c r="CM64" i="1"/>
  <c r="CL20" i="1"/>
  <c r="CL27" i="1" s="1"/>
  <c r="CC20" i="1"/>
  <c r="CC27" i="1" s="1"/>
  <c r="CB20" i="1"/>
  <c r="CB27" i="1" s="1"/>
  <c r="CA20" i="1"/>
  <c r="CA27" i="1" s="1"/>
  <c r="BZ20" i="1"/>
  <c r="BZ27" i="1" s="1"/>
  <c r="BY20" i="1"/>
  <c r="BY27" i="1" s="1"/>
  <c r="BX20" i="1"/>
  <c r="BX27" i="1" s="1"/>
  <c r="BP20" i="1"/>
  <c r="BP27" i="1" s="1"/>
  <c r="BO20" i="1"/>
  <c r="BO27" i="1" s="1"/>
  <c r="BN20" i="1"/>
  <c r="BN27" i="1" s="1"/>
  <c r="BM20" i="1"/>
  <c r="BM27" i="1" s="1"/>
  <c r="BJ20" i="1"/>
  <c r="BJ27" i="1" s="1"/>
  <c r="BB20" i="1"/>
  <c r="BB27" i="1" s="1"/>
  <c r="BA20" i="1"/>
  <c r="BA27" i="1" s="1"/>
  <c r="AZ20" i="1"/>
  <c r="AZ27" i="1" s="1"/>
  <c r="AY20" i="1"/>
  <c r="AY27" i="1" s="1"/>
  <c r="AX20" i="1"/>
  <c r="AX27" i="1" s="1"/>
  <c r="AW20" i="1"/>
  <c r="AW27" i="1" s="1"/>
  <c r="AV20" i="1"/>
  <c r="AV27" i="1" s="1"/>
  <c r="AN20" i="1"/>
  <c r="AN27" i="1" s="1"/>
  <c r="AM20" i="1"/>
  <c r="AM27" i="1" s="1"/>
  <c r="AL20" i="1"/>
  <c r="AL27" i="1" s="1"/>
  <c r="AK20" i="1"/>
  <c r="AK27" i="1" s="1"/>
  <c r="AJ20" i="1"/>
  <c r="AJ27" i="1" s="1"/>
  <c r="AI20" i="1"/>
  <c r="AI27" i="1" s="1"/>
  <c r="AH20" i="1"/>
  <c r="AH27" i="1" s="1"/>
  <c r="Z20" i="1"/>
  <c r="Z27" i="1" s="1"/>
  <c r="Y20" i="1"/>
  <c r="Y27" i="1" s="1"/>
  <c r="W20" i="1"/>
  <c r="W27" i="1" s="1"/>
  <c r="V20" i="1"/>
  <c r="V27" i="1" s="1"/>
  <c r="T20" i="1"/>
  <c r="T27" i="1" s="1"/>
  <c r="L20" i="1"/>
  <c r="L27" i="1" s="1"/>
  <c r="K20" i="1"/>
  <c r="K27" i="1" s="1"/>
  <c r="J20" i="1"/>
  <c r="J27" i="1" s="1"/>
  <c r="I20" i="1"/>
  <c r="I27" i="1" s="1"/>
  <c r="H20" i="1"/>
  <c r="H27" i="1" s="1"/>
  <c r="G20" i="1"/>
  <c r="G27" i="1" s="1"/>
  <c r="F20" i="1"/>
  <c r="F27" i="1" s="1"/>
  <c r="CD28" i="1"/>
  <c r="CC28" i="1"/>
  <c r="CB28" i="1"/>
  <c r="CA28" i="1"/>
  <c r="BZ28" i="1"/>
  <c r="BY28" i="1"/>
  <c r="BX28" i="1"/>
  <c r="S80" i="1"/>
  <c r="S79" i="1" s="1"/>
  <c r="S78" i="1" s="1"/>
  <c r="S77" i="1" s="1"/>
  <c r="S76" i="1" s="1"/>
  <c r="S75" i="1" s="1"/>
  <c r="S74" i="1" s="1"/>
  <c r="S73" i="1" s="1"/>
  <c r="S72" i="1" s="1"/>
  <c r="S71" i="1" s="1"/>
  <c r="R80" i="1"/>
  <c r="R79" i="1" s="1"/>
  <c r="R78" i="1" s="1"/>
  <c r="R77" i="1" s="1"/>
  <c r="R76" i="1" s="1"/>
  <c r="R75" i="1" s="1"/>
  <c r="R74" i="1" s="1"/>
  <c r="R73" i="1" s="1"/>
  <c r="R72" i="1" s="1"/>
  <c r="R71" i="1" s="1"/>
  <c r="Q80" i="1"/>
  <c r="Q79" i="1" s="1"/>
  <c r="Q78" i="1" s="1"/>
  <c r="Q77" i="1" s="1"/>
  <c r="Q76" i="1" s="1"/>
  <c r="Q75" i="1" s="1"/>
  <c r="Q74" i="1" s="1"/>
  <c r="Q73" i="1" s="1"/>
  <c r="Q72" i="1" s="1"/>
  <c r="Q71" i="1" s="1"/>
  <c r="P80" i="1"/>
  <c r="P79" i="1" s="1"/>
  <c r="P78" i="1" s="1"/>
  <c r="P77" i="1" s="1"/>
  <c r="P76" i="1" s="1"/>
  <c r="P75" i="1" s="1"/>
  <c r="P74" i="1" s="1"/>
  <c r="P73" i="1" s="1"/>
  <c r="P72" i="1" s="1"/>
  <c r="P71" i="1" s="1"/>
  <c r="O80" i="1"/>
  <c r="O79" i="1" s="1"/>
  <c r="O78" i="1" s="1"/>
  <c r="O77" i="1" s="1"/>
  <c r="O76" i="1" s="1"/>
  <c r="O75" i="1" s="1"/>
  <c r="O74" i="1" s="1"/>
  <c r="O73" i="1" s="1"/>
  <c r="O72" i="1" s="1"/>
  <c r="O71" i="1" s="1"/>
  <c r="M80" i="1"/>
  <c r="M79" i="1" s="1"/>
  <c r="M78" i="1" s="1"/>
  <c r="M77" i="1" s="1"/>
  <c r="M76" i="1" s="1"/>
  <c r="M75" i="1" s="1"/>
  <c r="M74" i="1" s="1"/>
  <c r="M73" i="1" s="1"/>
  <c r="M72" i="1" s="1"/>
  <c r="M71" i="1" s="1"/>
  <c r="L28" i="1"/>
  <c r="K28" i="1"/>
  <c r="J28" i="1"/>
  <c r="I28" i="1"/>
  <c r="H28" i="1"/>
  <c r="G28" i="1"/>
  <c r="F28" i="1"/>
  <c r="T28" i="1"/>
  <c r="U28" i="1"/>
  <c r="V28" i="1"/>
  <c r="W28" i="1"/>
  <c r="X28" i="1"/>
  <c r="Y28" i="1"/>
  <c r="Z28" i="1"/>
  <c r="AH28" i="1"/>
  <c r="AI28" i="1"/>
  <c r="AJ28" i="1"/>
  <c r="AK28" i="1"/>
  <c r="AL28" i="1"/>
  <c r="AM28" i="1"/>
  <c r="AN28" i="1"/>
  <c r="AV28" i="1"/>
  <c r="AW28" i="1"/>
  <c r="AX28" i="1"/>
  <c r="AY28" i="1"/>
  <c r="AZ28" i="1"/>
  <c r="BA28" i="1"/>
  <c r="BB28" i="1"/>
  <c r="BJ28" i="1"/>
  <c r="BK28" i="1"/>
  <c r="BL28" i="1"/>
  <c r="BM28" i="1"/>
  <c r="BN28" i="1"/>
  <c r="BO28" i="1"/>
  <c r="BP28" i="1"/>
  <c r="CL28" i="1"/>
  <c r="CD48" i="1" l="1"/>
  <c r="CR49" i="1"/>
  <c r="BL48" i="1"/>
  <c r="CN49" i="1"/>
  <c r="BK48" i="1"/>
  <c r="BK22" i="1" s="1"/>
  <c r="BK20" i="1" s="1"/>
  <c r="BK27" i="1" s="1"/>
  <c r="CM49" i="1"/>
  <c r="CP53" i="1"/>
  <c r="X48" i="1"/>
  <c r="CM63" i="1"/>
  <c r="U48" i="1"/>
  <c r="CR48" i="1" l="1"/>
  <c r="CD22" i="1"/>
  <c r="CN48" i="1"/>
  <c r="BL22" i="1"/>
  <c r="CP48" i="1"/>
  <c r="X22" i="1"/>
  <c r="CM48" i="1"/>
  <c r="U22" i="1"/>
  <c r="CR22" i="1" l="1"/>
  <c r="CD20" i="1"/>
  <c r="CN22" i="1"/>
  <c r="BL20" i="1"/>
  <c r="CP22" i="1"/>
  <c r="X20" i="1"/>
  <c r="CM22" i="1"/>
  <c r="U20" i="1"/>
  <c r="CD27" i="1" l="1"/>
  <c r="CR27" i="1" s="1"/>
  <c r="CR20" i="1"/>
  <c r="BL27" i="1"/>
  <c r="CN27" i="1" s="1"/>
  <c r="CN20" i="1"/>
  <c r="X27" i="1"/>
  <c r="CP27" i="1" s="1"/>
  <c r="CP20" i="1"/>
  <c r="U27" i="1"/>
  <c r="CM27" i="1" s="1"/>
  <c r="CM20" i="1"/>
</calcChain>
</file>

<file path=xl/sharedStrings.xml><?xml version="1.0" encoding="utf-8"?>
<sst xmlns="http://schemas.openxmlformats.org/spreadsheetml/2006/main" count="3226" uniqueCount="247">
  <si>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</si>
  <si>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</si>
  <si>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</si>
  <si>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</si>
  <si>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</si>
  <si>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</si>
  <si>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</si>
  <si>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</si>
  <si>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</si>
  <si>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</si>
  <si>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</si>
  <si>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</si>
  <si>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</si>
  <si>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</si>
  <si>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</si>
  <si>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</si>
  <si>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</si>
  <si>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</si>
  <si>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</si>
  <si>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</si>
  <si>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</si>
  <si>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</si>
  <si>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</si>
  <si>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</si>
  <si>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</si>
  <si>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</si>
  <si>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</si>
  <si>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</si>
  <si>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</si>
  <si>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</si>
  <si>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</si>
  <si>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</si>
  <si>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</si>
  <si>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</si>
  <si>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</si>
  <si>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</si>
  <si>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</si>
  <si>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</si>
  <si>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</si>
  <si>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</si>
  <si>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</si>
  <si>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</si>
  <si>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</si>
  <si>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</si>
  <si>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</si>
  <si>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</si>
  <si>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</si>
  <si>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</si>
  <si>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</si>
  <si>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</si>
  <si>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</si>
  <si>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</si>
  <si>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</si>
  <si>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</si>
  <si>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</si>
  <si>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</si>
  <si>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</si>
  <si>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</si>
  <si>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</si>
  <si>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</si>
  <si>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</si>
  <si>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</si>
  <si>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</si>
  <si>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</si>
  <si>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</si>
  <si>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</si>
  <si>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</si>
  <si>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</si>
  <si>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</si>
  <si>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</si>
  <si>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</si>
  <si>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</si>
  <si>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</si>
  <si>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</si>
  <si>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</si>
  <si>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</si>
  <si>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</si>
  <si>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</si>
  <si>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</si>
  <si>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</si>
  <si>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</si>
  <si>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</si>
  <si>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</si>
  <si>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</si>
  <si>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</si>
  <si>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</si>
  <si>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</si>
  <si>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</si>
  <si>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</si>
  <si>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</si>
  <si>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</si>
  <si>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</si>
  <si>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</si>
  <si>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</si>
  <si>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</si>
  <si>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</si>
  <si>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</si>
  <si>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</si>
  <si>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</si>
  <si>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</si>
  <si>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</si>
  <si>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</si>
  <si>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</si>
  <si>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</si>
  <si>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</si>
  <si>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</si>
  <si>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</si>
  <si>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</si>
  <si>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</si>
  <si>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</si>
  <si>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</si>
  <si>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</si>
  <si>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</si>
  <si>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</si>
  <si>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</si>
  <si>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</si>
  <si>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</si>
  <si>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</si>
  <si>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</si>
  <si>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</si>
  <si>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</si>
  <si>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</si>
  <si>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</si>
  <si>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</si>
  <si>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</si>
  <si>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</si>
  <si>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</si>
  <si>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</si>
  <si>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</si>
  <si>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</si>
  <si>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</si>
  <si>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</si>
  <si>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</si>
  <si>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</si>
  <si>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</si>
  <si>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</si>
  <si>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</si>
  <si>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</si>
  <si>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</si>
  <si>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</si>
  <si>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</si>
  <si>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</si>
  <si>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</si>
  <si>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</si>
  <si>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нд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</si>
  <si>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</si>
  <si>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</si>
  <si>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</si>
  <si>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</si>
  <si>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</si>
  <si>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</si>
  <si>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</si>
  <si>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</si>
  <si>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</si>
  <si>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</si>
  <si>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</si>
  <si>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</si>
  <si>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</si>
  <si>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</si>
  <si>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шт.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</si>
  <si>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</si>
  <si>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</si>
  <si>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</si>
  <si>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</si>
  <si>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</si>
  <si>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</si>
  <si>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</si>
  <si>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</si>
  <si>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</si>
  <si>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</si>
  <si>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</si>
  <si>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</si>
  <si>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</si>
  <si>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</si>
  <si>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</si>
  <si>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</si>
  <si>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</si>
  <si>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</si>
  <si>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</si>
  <si>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</si>
  <si>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</si>
  <si>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</si>
  <si>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</si>
  <si>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</si>
  <si>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</si>
  <si>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</si>
  <si>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</si>
  <si>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2026 год</t>
  </si>
  <si>
    <t>2027 год</t>
  </si>
  <si>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</si>
  <si>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</si>
  <si>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Год раскрытия информации: 2025 год</t>
  </si>
  <si>
    <t>Не утверждена</t>
  </si>
  <si>
    <t>Принятие основных средств и нематериальных активов к бухгалтерскому учету в 2025 году</t>
  </si>
  <si>
    <t>2028 год</t>
  </si>
  <si>
    <t>2029 год</t>
  </si>
  <si>
    <t>2030 год</t>
  </si>
  <si>
    <t>Принятие основных средств и нематериальных активов к бухгалтерскому учету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</si>
  <si>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</si>
  <si>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</si>
  <si>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</si>
  <si>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</si>
  <si>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>P_1</t>
  </si>
  <si>
    <t xml:space="preserve">Реконструкция КЛ-10 кВ с заменой кабеля 3х95  на кабель 3х120, от ТП-22 до ТП-17, 3 микрорайон г. Сосновоборска, 0,560 км. </t>
  </si>
  <si>
    <t>P_2</t>
  </si>
  <si>
    <t>P_3</t>
  </si>
  <si>
    <t>P_4</t>
  </si>
  <si>
    <t>P_5</t>
  </si>
  <si>
    <t>P_6</t>
  </si>
  <si>
    <t>P_7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</si>
  <si>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</si>
  <si>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</si>
  <si>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Р_9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</si>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</sst>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_р_._-;\-* #,##0.00_р_._-;_-* \-??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0.000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5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165" fontId="14" fillId="0" borderId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5" fillId="7" borderId="14" applyNumberFormat="0" applyAlignment="0" applyProtection="0"/>
    <xf numFmtId="0" fontId="16" fillId="20" borderId="15" applyNumberFormat="0" applyAlignment="0" applyProtection="0"/>
    <xf numFmtId="0" fontId="17" fillId="20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1" borderId="20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14" fillId="0" borderId="0"/>
    <xf numFmtId="0" fontId="26" fillId="0" borderId="0"/>
    <xf numFmtId="0" fontId="2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21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2" fillId="4" borderId="0" applyNumberFormat="0" applyBorder="0" applyAlignment="0" applyProtection="0"/>
    <xf numFmtId="164" fontId="2" fillId="0" borderId="0" applyFont="0" applyFill="0" applyBorder="0" applyAlignment="0" applyProtection="0"/>
  </cellStyleXfs>
  <cellXfs count="68">
    <xf numFmtId="0" fontId="0" fillId="0" borderId="0" xfId="0"/>
    <xf numFmtId="164" fontId="6" fillId="0" borderId="1" xfId="234" applyFont="1" applyFill="1" applyBorder="1" applyAlignment="1"/>
    <xf numFmtId="164" fontId="6" fillId="0" borderId="0" xfId="234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vertical="top"/>
    </xf>
    <xf numFmtId="0" fontId="9" fillId="0" borderId="0" xfId="3" applyFont="1" applyFill="1" applyAlignment="1">
      <alignment horizontal="center" vertical="top"/>
    </xf>
    <xf numFmtId="0" fontId="6" fillId="0" borderId="0" xfId="0" applyFont="1" applyFill="1"/>
    <xf numFmtId="0" fontId="5" fillId="0" borderId="0" xfId="2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4" applyFont="1" applyFill="1" applyAlignment="1">
      <alignment horizontal="center"/>
    </xf>
    <xf numFmtId="0" fontId="6" fillId="0" borderId="0" xfId="4" applyFont="1" applyFill="1"/>
    <xf numFmtId="0" fontId="10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center" vertical="center"/>
    </xf>
    <xf numFmtId="169" fontId="2" fillId="0" borderId="3" xfId="0" applyNumberFormat="1" applyFont="1" applyFill="1" applyBorder="1" applyAlignment="1">
      <alignment horizontal="center" vertical="center"/>
    </xf>
    <xf numFmtId="169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9" fillId="0" borderId="3" xfId="3" applyFont="1" applyFill="1" applyBorder="1" applyAlignment="1">
      <alignment horizontal="left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left" vertical="center" wrapText="1" indent="2"/>
    </xf>
    <xf numFmtId="0" fontId="2" fillId="0" borderId="3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left" vertical="top" wrapText="1" indent="2"/>
    </xf>
    <xf numFmtId="0" fontId="10" fillId="0" borderId="3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164" fontId="10" fillId="0" borderId="11" xfId="234" applyFont="1" applyFill="1" applyBorder="1" applyAlignment="1">
      <alignment horizontal="center" vertical="center"/>
    </xf>
    <xf numFmtId="164" fontId="10" fillId="0" borderId="12" xfId="234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0" fillId="0" borderId="0" xfId="0" applyFill="1"/>
    <xf numFmtId="0" fontId="5" fillId="0" borderId="0" xfId="2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4" fillId="0" borderId="0" xfId="3" applyFont="1" applyFill="1" applyAlignment="1">
      <alignment horizontal="center" vertical="top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left" vertical="center" wrapText="1"/>
    </xf>
    <xf numFmtId="0" fontId="10" fillId="0" borderId="7" xfId="5" applyFont="1" applyFill="1" applyBorder="1" applyAlignment="1">
      <alignment horizontal="left" vertical="center" wrapText="1"/>
    </xf>
    <xf numFmtId="0" fontId="10" fillId="0" borderId="13" xfId="5" applyFont="1" applyFill="1" applyBorder="1" applyAlignment="1">
      <alignment horizontal="left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6" fillId="0" borderId="1" xfId="234" applyFont="1" applyFill="1" applyBorder="1" applyAlignment="1">
      <alignment horizontal="center" wrapText="1"/>
    </xf>
  </cellXfs>
  <cellStyles count="23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2"/>
    <cellStyle name="Обычный 4 2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Процентный 4" xfId="190"/>
    <cellStyle name="Связанная ячейка 2" xfId="191"/>
    <cellStyle name="Стиль 1" xfId="192"/>
    <cellStyle name="Текст предупреждения 2" xfId="193"/>
    <cellStyle name="Финансовый" xfId="234" builtinId="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Z82"/>
  <sheetViews>
    <sheetView tabSelected="1" view="pageBreakPreview" topLeftCell="A61" zoomScale="60" zoomScaleNormal="100" workbookViewId="0">
      <selection activeCell="B61" sqref="B61"/>
    </sheetView>
  </sheetViews>
  <sheetFormatPr defaultColWidth="9" defaultRowHeight="15.75" x14ac:dyDescent="0.25"/>
  <cols>
    <col min="1" max="1" width="11.625" style="3" customWidth="1"/>
    <col min="2" max="2" width="60.375" style="4" customWidth="1"/>
    <col min="3" max="3" width="11.375" style="3" customWidth="1"/>
    <col min="4" max="4" width="9.375" style="3" customWidth="1"/>
    <col min="5" max="5" width="12.375" style="3" customWidth="1"/>
    <col min="6" max="6" width="11.5" style="3" customWidth="1"/>
    <col min="7" max="7" width="9.25" style="3" customWidth="1"/>
    <col min="8" max="11" width="5.75" style="3" customWidth="1"/>
    <col min="12" max="12" width="7.375" style="3" customWidth="1"/>
    <col min="13" max="13" width="11.5" style="3" customWidth="1"/>
    <col min="14" max="14" width="12" style="3" customWidth="1"/>
    <col min="15" max="18" width="5.75" style="3" customWidth="1"/>
    <col min="19" max="19" width="8.75" style="3" customWidth="1"/>
    <col min="20" max="20" width="12.875" style="3" customWidth="1"/>
    <col min="21" max="21" width="8.75" style="3" customWidth="1"/>
    <col min="22" max="23" width="6" style="3" customWidth="1"/>
    <col min="24" max="24" width="7.625" style="3" customWidth="1"/>
    <col min="25" max="25" width="6" style="3" customWidth="1"/>
    <col min="26" max="26" width="12" style="3" customWidth="1"/>
    <col min="27" max="27" width="10.875" style="3" customWidth="1"/>
    <col min="28" max="28" width="8.75" style="3" customWidth="1"/>
    <col min="29" max="29" width="7.75" style="3" customWidth="1"/>
    <col min="30" max="30" width="6" style="3" customWidth="1"/>
    <col min="31" max="31" width="7.625" style="3" customWidth="1"/>
    <col min="32" max="32" width="6" style="3" customWidth="1"/>
    <col min="33" max="33" width="12" style="3" customWidth="1"/>
    <col min="34" max="34" width="8.375" style="3" customWidth="1"/>
    <col min="35" max="35" width="8.125" style="3" customWidth="1"/>
    <col min="36" max="39" width="6" style="3" customWidth="1"/>
    <col min="40" max="40" width="7.25" style="3" customWidth="1"/>
    <col min="41" max="41" width="11.625" style="3" customWidth="1"/>
    <col min="42" max="42" width="8.5" style="3" customWidth="1"/>
    <col min="43" max="44" width="6" style="3" customWidth="1"/>
    <col min="45" max="45" width="6.25" style="3" customWidth="1"/>
    <col min="46" max="46" width="6" style="3" customWidth="1"/>
    <col min="47" max="47" width="7.125" style="3" customWidth="1"/>
    <col min="48" max="48" width="9.75" style="3" customWidth="1"/>
    <col min="49" max="49" width="8" style="3" customWidth="1"/>
    <col min="50" max="54" width="6" style="3" customWidth="1"/>
    <col min="55" max="55" width="9.75" style="3" customWidth="1"/>
    <col min="56" max="56" width="7.125" style="3" customWidth="1"/>
    <col min="57" max="58" width="6" style="3" customWidth="1"/>
    <col min="59" max="59" width="6.875" style="3" customWidth="1"/>
    <col min="60" max="60" width="6" style="3" customWidth="1"/>
    <col min="61" max="61" width="6.25" style="3" customWidth="1"/>
    <col min="62" max="62" width="9.75" style="3" customWidth="1"/>
    <col min="63" max="63" width="8" style="3" customWidth="1"/>
    <col min="64" max="67" width="6" style="3" customWidth="1"/>
    <col min="68" max="69" width="9.25" style="3" customWidth="1"/>
    <col min="70" max="79" width="6.625" style="3" customWidth="1"/>
    <col min="80" max="82" width="7.125" style="3" customWidth="1"/>
    <col min="83" max="83" width="9.75" style="3" customWidth="1"/>
    <col min="84" max="84" width="7.125" style="3" customWidth="1"/>
    <col min="85" max="86" width="6" style="3" customWidth="1"/>
    <col min="87" max="87" width="6.875" style="3" customWidth="1"/>
    <col min="88" max="88" width="6" style="3" customWidth="1"/>
    <col min="89" max="89" width="7" style="3" customWidth="1"/>
    <col min="90" max="90" width="6.75" style="3" customWidth="1"/>
    <col min="91" max="91" width="8.75" style="3" customWidth="1"/>
    <col min="92" max="92" width="6.375" style="3" customWidth="1"/>
    <col min="93" max="93" width="7.125" style="3" customWidth="1"/>
    <col min="94" max="94" width="7.875" style="3" customWidth="1"/>
    <col min="95" max="95" width="6.875" style="3" customWidth="1"/>
    <col min="96" max="96" width="7.375" style="3" customWidth="1"/>
    <col min="97" max="97" width="6.75" style="3" customWidth="1"/>
    <col min="98" max="98" width="8.375" style="3" customWidth="1"/>
    <col min="99" max="99" width="7.625" style="3" customWidth="1"/>
    <col min="100" max="100" width="12.875" style="3" customWidth="1"/>
    <col min="101" max="101" width="9.5" style="3" customWidth="1"/>
    <col min="102" max="102" width="7.375" style="3" customWidth="1"/>
    <col min="103" max="103" width="7.75" style="3" customWidth="1"/>
    <col min="104" max="104" width="21.375" style="3" customWidth="1"/>
    <col min="105" max="110" width="5" style="3" customWidth="1"/>
    <col min="111" max="16384" width="9" style="3"/>
  </cols>
  <sheetData>
    <row r="1" spans="1:104" ht="18.75" x14ac:dyDescent="0.25">
      <c r="AG1" s="5"/>
    </row>
    <row r="2" spans="1:104" ht="18.75" x14ac:dyDescent="0.3">
      <c r="AG2" s="6"/>
    </row>
    <row r="3" spans="1:104" ht="18.75" x14ac:dyDescent="0.25">
      <c r="AC3" s="45"/>
      <c r="AD3" s="46"/>
      <c r="AE3" s="46"/>
      <c r="AF3" s="46"/>
      <c r="AG3" s="46"/>
    </row>
    <row r="4" spans="1:104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104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</row>
    <row r="6" spans="1:104" ht="18" customHeight="1" x14ac:dyDescent="0.25">
      <c r="A6" s="49" t="s">
        <v>198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</row>
    <row r="7" spans="1:104" x14ac:dyDescent="0.25">
      <c r="A7" s="44" t="s">
        <v>189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</row>
    <row r="8" spans="1:104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4" ht="18.75" x14ac:dyDescent="0.3">
      <c r="A9" s="63" t="s">
        <v>191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11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</row>
    <row r="10" spans="1:104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</row>
    <row r="11" spans="1:104" ht="15.75" customHeight="1" x14ac:dyDescent="0.3">
      <c r="A11" s="64" t="s">
        <v>192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</row>
    <row r="12" spans="1:104" x14ac:dyDescent="0.25">
      <c r="A12" s="65" t="s">
        <v>190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</row>
    <row r="13" spans="1:104" ht="15.75" customHeight="1" x14ac:dyDescent="0.25">
      <c r="A13" s="1"/>
      <c r="B13" s="1"/>
      <c r="C13" s="1"/>
      <c r="D13" s="1"/>
      <c r="E13" s="1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</row>
    <row r="14" spans="1:104" x14ac:dyDescent="0.25">
      <c r="A14" s="50" t="s">
        <v>1</v>
      </c>
      <c r="B14" s="53" t="s">
        <v>2</v>
      </c>
      <c r="C14" s="50" t="s">
        <v>3</v>
      </c>
      <c r="D14" s="56" t="s">
        <v>4</v>
      </c>
      <c r="E14" s="56"/>
      <c r="F14" s="57" t="s">
        <v>193</v>
      </c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9"/>
      <c r="T14" s="36" t="s">
        <v>197</v>
      </c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8"/>
      <c r="CZ14" s="50" t="s">
        <v>5</v>
      </c>
    </row>
    <row r="15" spans="1:104" x14ac:dyDescent="0.25">
      <c r="A15" s="51"/>
      <c r="B15" s="54"/>
      <c r="C15" s="51"/>
      <c r="D15" s="56"/>
      <c r="E15" s="56"/>
      <c r="F15" s="60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2"/>
      <c r="T15" s="35" t="s">
        <v>187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 t="s">
        <v>188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6" t="s">
        <v>194</v>
      </c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8"/>
      <c r="BJ15" s="36" t="s">
        <v>195</v>
      </c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42" t="s">
        <v>196</v>
      </c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3"/>
      <c r="CL15" s="56" t="s">
        <v>6</v>
      </c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1"/>
    </row>
    <row r="16" spans="1:104" ht="74.45" customHeight="1" x14ac:dyDescent="0.25">
      <c r="A16" s="51"/>
      <c r="B16" s="54"/>
      <c r="C16" s="51"/>
      <c r="D16" s="56"/>
      <c r="E16" s="56"/>
      <c r="F16" s="36" t="s">
        <v>7</v>
      </c>
      <c r="G16" s="37"/>
      <c r="H16" s="37"/>
      <c r="I16" s="37"/>
      <c r="J16" s="37"/>
      <c r="K16" s="37"/>
      <c r="L16" s="37"/>
      <c r="M16" s="39" t="s">
        <v>8</v>
      </c>
      <c r="N16" s="40"/>
      <c r="O16" s="40"/>
      <c r="P16" s="40"/>
      <c r="Q16" s="40"/>
      <c r="R16" s="40"/>
      <c r="S16" s="41"/>
      <c r="T16" s="36" t="s">
        <v>7</v>
      </c>
      <c r="U16" s="37"/>
      <c r="V16" s="37"/>
      <c r="W16" s="37"/>
      <c r="X16" s="37"/>
      <c r="Y16" s="37"/>
      <c r="Z16" s="37"/>
      <c r="AA16" s="39" t="s">
        <v>8</v>
      </c>
      <c r="AB16" s="40"/>
      <c r="AC16" s="40"/>
      <c r="AD16" s="40"/>
      <c r="AE16" s="40"/>
      <c r="AF16" s="40"/>
      <c r="AG16" s="41"/>
      <c r="AH16" s="36" t="s">
        <v>7</v>
      </c>
      <c r="AI16" s="37"/>
      <c r="AJ16" s="37"/>
      <c r="AK16" s="37"/>
      <c r="AL16" s="37"/>
      <c r="AM16" s="37"/>
      <c r="AN16" s="37"/>
      <c r="AO16" s="39" t="s">
        <v>8</v>
      </c>
      <c r="AP16" s="40"/>
      <c r="AQ16" s="40"/>
      <c r="AR16" s="40"/>
      <c r="AS16" s="40"/>
      <c r="AT16" s="40"/>
      <c r="AU16" s="41"/>
      <c r="AV16" s="36" t="s">
        <v>7</v>
      </c>
      <c r="AW16" s="37"/>
      <c r="AX16" s="37"/>
      <c r="AY16" s="37"/>
      <c r="AZ16" s="37"/>
      <c r="BA16" s="37"/>
      <c r="BB16" s="37"/>
      <c r="BC16" s="39" t="s">
        <v>8</v>
      </c>
      <c r="BD16" s="40"/>
      <c r="BE16" s="40"/>
      <c r="BF16" s="40"/>
      <c r="BG16" s="40"/>
      <c r="BH16" s="40"/>
      <c r="BI16" s="41"/>
      <c r="BJ16" s="36" t="s">
        <v>7</v>
      </c>
      <c r="BK16" s="37"/>
      <c r="BL16" s="37"/>
      <c r="BM16" s="37"/>
      <c r="BN16" s="37"/>
      <c r="BO16" s="37"/>
      <c r="BP16" s="37"/>
      <c r="BQ16" s="39" t="s">
        <v>8</v>
      </c>
      <c r="BR16" s="40"/>
      <c r="BS16" s="40"/>
      <c r="BT16" s="40"/>
      <c r="BU16" s="40"/>
      <c r="BV16" s="40"/>
      <c r="BW16" s="41"/>
      <c r="BX16" s="36" t="s">
        <v>7</v>
      </c>
      <c r="BY16" s="37"/>
      <c r="BZ16" s="37"/>
      <c r="CA16" s="37"/>
      <c r="CB16" s="37"/>
      <c r="CC16" s="37"/>
      <c r="CD16" s="37"/>
      <c r="CE16" s="39" t="s">
        <v>8</v>
      </c>
      <c r="CF16" s="40"/>
      <c r="CG16" s="40"/>
      <c r="CH16" s="40"/>
      <c r="CI16" s="40"/>
      <c r="CJ16" s="40"/>
      <c r="CK16" s="41"/>
      <c r="CL16" s="36" t="s">
        <v>7</v>
      </c>
      <c r="CM16" s="37"/>
      <c r="CN16" s="37"/>
      <c r="CO16" s="37"/>
      <c r="CP16" s="37"/>
      <c r="CQ16" s="37"/>
      <c r="CR16" s="37"/>
      <c r="CS16" s="39" t="s">
        <v>8</v>
      </c>
      <c r="CT16" s="40"/>
      <c r="CU16" s="40"/>
      <c r="CV16" s="40"/>
      <c r="CW16" s="40"/>
      <c r="CX16" s="40"/>
      <c r="CY16" s="41"/>
      <c r="CZ16" s="51"/>
    </row>
    <row r="17" spans="1:104" ht="53.25" customHeight="1" x14ac:dyDescent="0.25">
      <c r="A17" s="51"/>
      <c r="B17" s="54"/>
      <c r="C17" s="51"/>
      <c r="D17" s="56" t="s">
        <v>9</v>
      </c>
      <c r="E17" s="56" t="s">
        <v>8</v>
      </c>
      <c r="F17" s="19" t="s">
        <v>10</v>
      </c>
      <c r="G17" s="35" t="s">
        <v>11</v>
      </c>
      <c r="H17" s="35"/>
      <c r="I17" s="35"/>
      <c r="J17" s="35"/>
      <c r="K17" s="35"/>
      <c r="L17" s="35"/>
      <c r="M17" s="19" t="s">
        <v>10</v>
      </c>
      <c r="N17" s="35" t="s">
        <v>11</v>
      </c>
      <c r="O17" s="35"/>
      <c r="P17" s="35"/>
      <c r="Q17" s="35"/>
      <c r="R17" s="35"/>
      <c r="S17" s="35"/>
      <c r="T17" s="19" t="s">
        <v>10</v>
      </c>
      <c r="U17" s="35" t="s">
        <v>11</v>
      </c>
      <c r="V17" s="35"/>
      <c r="W17" s="35"/>
      <c r="X17" s="35"/>
      <c r="Y17" s="35"/>
      <c r="Z17" s="35"/>
      <c r="AA17" s="19" t="s">
        <v>10</v>
      </c>
      <c r="AB17" s="35" t="s">
        <v>11</v>
      </c>
      <c r="AC17" s="35"/>
      <c r="AD17" s="35"/>
      <c r="AE17" s="35"/>
      <c r="AF17" s="35"/>
      <c r="AG17" s="35"/>
      <c r="AH17" s="19" t="s">
        <v>10</v>
      </c>
      <c r="AI17" s="35" t="s">
        <v>11</v>
      </c>
      <c r="AJ17" s="35"/>
      <c r="AK17" s="35"/>
      <c r="AL17" s="35"/>
      <c r="AM17" s="35"/>
      <c r="AN17" s="35"/>
      <c r="AO17" s="19" t="s">
        <v>10</v>
      </c>
      <c r="AP17" s="35" t="s">
        <v>11</v>
      </c>
      <c r="AQ17" s="35"/>
      <c r="AR17" s="35"/>
      <c r="AS17" s="35"/>
      <c r="AT17" s="35"/>
      <c r="AU17" s="35"/>
      <c r="AV17" s="19" t="s">
        <v>10</v>
      </c>
      <c r="AW17" s="35" t="s">
        <v>11</v>
      </c>
      <c r="AX17" s="35"/>
      <c r="AY17" s="35"/>
      <c r="AZ17" s="35"/>
      <c r="BA17" s="35"/>
      <c r="BB17" s="35"/>
      <c r="BC17" s="19" t="s">
        <v>10</v>
      </c>
      <c r="BD17" s="35" t="s">
        <v>11</v>
      </c>
      <c r="BE17" s="35"/>
      <c r="BF17" s="35"/>
      <c r="BG17" s="35"/>
      <c r="BH17" s="35"/>
      <c r="BI17" s="35"/>
      <c r="BJ17" s="19" t="s">
        <v>10</v>
      </c>
      <c r="BK17" s="35" t="s">
        <v>11</v>
      </c>
      <c r="BL17" s="35"/>
      <c r="BM17" s="35"/>
      <c r="BN17" s="35"/>
      <c r="BO17" s="35"/>
      <c r="BP17" s="35"/>
      <c r="BQ17" s="19" t="s">
        <v>10</v>
      </c>
      <c r="BR17" s="35" t="s">
        <v>11</v>
      </c>
      <c r="BS17" s="35"/>
      <c r="BT17" s="35"/>
      <c r="BU17" s="35"/>
      <c r="BV17" s="35"/>
      <c r="BW17" s="35"/>
      <c r="BX17" s="19" t="s">
        <v>10</v>
      </c>
      <c r="BY17" s="35" t="s">
        <v>11</v>
      </c>
      <c r="BZ17" s="35"/>
      <c r="CA17" s="35"/>
      <c r="CB17" s="35"/>
      <c r="CC17" s="35"/>
      <c r="CD17" s="35"/>
      <c r="CE17" s="19" t="s">
        <v>10</v>
      </c>
      <c r="CF17" s="35" t="s">
        <v>11</v>
      </c>
      <c r="CG17" s="35"/>
      <c r="CH17" s="35"/>
      <c r="CI17" s="35"/>
      <c r="CJ17" s="35"/>
      <c r="CK17" s="35"/>
      <c r="CL17" s="19" t="s">
        <v>10</v>
      </c>
      <c r="CM17" s="35" t="s">
        <v>11</v>
      </c>
      <c r="CN17" s="35"/>
      <c r="CO17" s="35"/>
      <c r="CP17" s="35"/>
      <c r="CQ17" s="35"/>
      <c r="CR17" s="35"/>
      <c r="CS17" s="19" t="s">
        <v>10</v>
      </c>
      <c r="CT17" s="35" t="s">
        <v>11</v>
      </c>
      <c r="CU17" s="35"/>
      <c r="CV17" s="35"/>
      <c r="CW17" s="35"/>
      <c r="CX17" s="35"/>
      <c r="CY17" s="35"/>
      <c r="CZ17" s="51"/>
    </row>
    <row r="18" spans="1:104" ht="66" customHeight="1" x14ac:dyDescent="0.25">
      <c r="A18" s="52"/>
      <c r="B18" s="55"/>
      <c r="C18" s="52"/>
      <c r="D18" s="56"/>
      <c r="E18" s="56"/>
      <c r="F18" s="20" t="s">
        <v>12</v>
      </c>
      <c r="G18" s="20" t="s">
        <v>12</v>
      </c>
      <c r="H18" s="21" t="s">
        <v>13</v>
      </c>
      <c r="I18" s="21" t="s">
        <v>14</v>
      </c>
      <c r="J18" s="21" t="s">
        <v>15</v>
      </c>
      <c r="K18" s="21" t="s">
        <v>16</v>
      </c>
      <c r="L18" s="21" t="s">
        <v>17</v>
      </c>
      <c r="M18" s="20" t="s">
        <v>12</v>
      </c>
      <c r="N18" s="20" t="s">
        <v>12</v>
      </c>
      <c r="O18" s="21" t="s">
        <v>13</v>
      </c>
      <c r="P18" s="21" t="s">
        <v>14</v>
      </c>
      <c r="Q18" s="21" t="s">
        <v>15</v>
      </c>
      <c r="R18" s="21" t="s">
        <v>16</v>
      </c>
      <c r="S18" s="21" t="s">
        <v>17</v>
      </c>
      <c r="T18" s="20" t="s">
        <v>12</v>
      </c>
      <c r="U18" s="20" t="s">
        <v>12</v>
      </c>
      <c r="V18" s="21" t="s">
        <v>13</v>
      </c>
      <c r="W18" s="21" t="s">
        <v>14</v>
      </c>
      <c r="X18" s="21" t="s">
        <v>15</v>
      </c>
      <c r="Y18" s="21" t="s">
        <v>16</v>
      </c>
      <c r="Z18" s="21" t="s">
        <v>159</v>
      </c>
      <c r="AA18" s="20" t="s">
        <v>12</v>
      </c>
      <c r="AB18" s="20" t="s">
        <v>12</v>
      </c>
      <c r="AC18" s="21" t="s">
        <v>13</v>
      </c>
      <c r="AD18" s="21" t="s">
        <v>14</v>
      </c>
      <c r="AE18" s="21" t="s">
        <v>15</v>
      </c>
      <c r="AF18" s="21" t="s">
        <v>16</v>
      </c>
      <c r="AG18" s="21" t="s">
        <v>159</v>
      </c>
      <c r="AH18" s="20" t="s">
        <v>12</v>
      </c>
      <c r="AI18" s="20" t="s">
        <v>12</v>
      </c>
      <c r="AJ18" s="21" t="s">
        <v>13</v>
      </c>
      <c r="AK18" s="21" t="s">
        <v>14</v>
      </c>
      <c r="AL18" s="21" t="s">
        <v>15</v>
      </c>
      <c r="AM18" s="21" t="s">
        <v>16</v>
      </c>
      <c r="AN18" s="21" t="s">
        <v>159</v>
      </c>
      <c r="AO18" s="20" t="s">
        <v>12</v>
      </c>
      <c r="AP18" s="20" t="s">
        <v>12</v>
      </c>
      <c r="AQ18" s="21" t="s">
        <v>13</v>
      </c>
      <c r="AR18" s="21" t="s">
        <v>14</v>
      </c>
      <c r="AS18" s="21" t="s">
        <v>15</v>
      </c>
      <c r="AT18" s="21" t="s">
        <v>16</v>
      </c>
      <c r="AU18" s="21" t="s">
        <v>159</v>
      </c>
      <c r="AV18" s="20" t="s">
        <v>12</v>
      </c>
      <c r="AW18" s="20" t="s">
        <v>12</v>
      </c>
      <c r="AX18" s="21" t="s">
        <v>13</v>
      </c>
      <c r="AY18" s="21" t="s">
        <v>14</v>
      </c>
      <c r="AZ18" s="21" t="s">
        <v>15</v>
      </c>
      <c r="BA18" s="21" t="s">
        <v>16</v>
      </c>
      <c r="BB18" s="21" t="s">
        <v>159</v>
      </c>
      <c r="BC18" s="20" t="s">
        <v>12</v>
      </c>
      <c r="BD18" s="20" t="s">
        <v>12</v>
      </c>
      <c r="BE18" s="21" t="s">
        <v>13</v>
      </c>
      <c r="BF18" s="21" t="s">
        <v>14</v>
      </c>
      <c r="BG18" s="21" t="s">
        <v>15</v>
      </c>
      <c r="BH18" s="21" t="s">
        <v>16</v>
      </c>
      <c r="BI18" s="21" t="s">
        <v>159</v>
      </c>
      <c r="BJ18" s="20" t="s">
        <v>12</v>
      </c>
      <c r="BK18" s="20" t="s">
        <v>12</v>
      </c>
      <c r="BL18" s="21" t="s">
        <v>13</v>
      </c>
      <c r="BM18" s="21" t="s">
        <v>14</v>
      </c>
      <c r="BN18" s="21" t="s">
        <v>15</v>
      </c>
      <c r="BO18" s="21" t="s">
        <v>16</v>
      </c>
      <c r="BP18" s="21" t="s">
        <v>159</v>
      </c>
      <c r="BQ18" s="20" t="s">
        <v>12</v>
      </c>
      <c r="BR18" s="20" t="s">
        <v>12</v>
      </c>
      <c r="BS18" s="21" t="s">
        <v>13</v>
      </c>
      <c r="BT18" s="21" t="s">
        <v>14</v>
      </c>
      <c r="BU18" s="21" t="s">
        <v>15</v>
      </c>
      <c r="BV18" s="21" t="s">
        <v>16</v>
      </c>
      <c r="BW18" s="21" t="s">
        <v>159</v>
      </c>
      <c r="BX18" s="20" t="s">
        <v>12</v>
      </c>
      <c r="BY18" s="20" t="s">
        <v>12</v>
      </c>
      <c r="BZ18" s="21" t="s">
        <v>13</v>
      </c>
      <c r="CA18" s="21" t="s">
        <v>14</v>
      </c>
      <c r="CB18" s="21" t="s">
        <v>15</v>
      </c>
      <c r="CC18" s="21" t="s">
        <v>16</v>
      </c>
      <c r="CD18" s="21" t="s">
        <v>159</v>
      </c>
      <c r="CE18" s="20" t="s">
        <v>12</v>
      </c>
      <c r="CF18" s="20" t="s">
        <v>12</v>
      </c>
      <c r="CG18" s="21" t="s">
        <v>13</v>
      </c>
      <c r="CH18" s="21" t="s">
        <v>14</v>
      </c>
      <c r="CI18" s="21" t="s">
        <v>15</v>
      </c>
      <c r="CJ18" s="21" t="s">
        <v>16</v>
      </c>
      <c r="CK18" s="21" t="s">
        <v>159</v>
      </c>
      <c r="CL18" s="20" t="s">
        <v>12</v>
      </c>
      <c r="CM18" s="20" t="s">
        <v>12</v>
      </c>
      <c r="CN18" s="21" t="s">
        <v>13</v>
      </c>
      <c r="CO18" s="21" t="s">
        <v>14</v>
      </c>
      <c r="CP18" s="21" t="s">
        <v>15</v>
      </c>
      <c r="CQ18" s="21" t="s">
        <v>16</v>
      </c>
      <c r="CR18" s="21" t="s">
        <v>159</v>
      </c>
      <c r="CS18" s="20" t="s">
        <v>12</v>
      </c>
      <c r="CT18" s="20" t="s">
        <v>12</v>
      </c>
      <c r="CU18" s="21" t="s">
        <v>13</v>
      </c>
      <c r="CV18" s="21" t="s">
        <v>14</v>
      </c>
      <c r="CW18" s="21" t="s">
        <v>15</v>
      </c>
      <c r="CX18" s="21" t="s">
        <v>16</v>
      </c>
      <c r="CY18" s="21" t="s">
        <v>159</v>
      </c>
      <c r="CZ18" s="52"/>
    </row>
    <row r="19" spans="1:104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  <c r="AM19" s="23" t="s">
        <v>51</v>
      </c>
      <c r="AN19" s="23" t="s">
        <v>52</v>
      </c>
      <c r="AO19" s="23" t="s">
        <v>53</v>
      </c>
      <c r="AP19" s="23" t="s">
        <v>54</v>
      </c>
      <c r="AQ19" s="23" t="s">
        <v>55</v>
      </c>
      <c r="AR19" s="23" t="s">
        <v>56</v>
      </c>
      <c r="AS19" s="23" t="s">
        <v>57</v>
      </c>
      <c r="AT19" s="23" t="s">
        <v>58</v>
      </c>
      <c r="AU19" s="23" t="s">
        <v>59</v>
      </c>
      <c r="AV19" s="23" t="s">
        <v>145</v>
      </c>
      <c r="AW19" s="23" t="s">
        <v>146</v>
      </c>
      <c r="AX19" s="23" t="s">
        <v>147</v>
      </c>
      <c r="AY19" s="23" t="s">
        <v>148</v>
      </c>
      <c r="AZ19" s="23" t="s">
        <v>149</v>
      </c>
      <c r="BA19" s="23" t="s">
        <v>150</v>
      </c>
      <c r="BB19" s="23" t="s">
        <v>151</v>
      </c>
      <c r="BC19" s="23" t="s">
        <v>152</v>
      </c>
      <c r="BD19" s="23" t="s">
        <v>153</v>
      </c>
      <c r="BE19" s="23" t="s">
        <v>154</v>
      </c>
      <c r="BF19" s="23" t="s">
        <v>155</v>
      </c>
      <c r="BG19" s="23" t="s">
        <v>156</v>
      </c>
      <c r="BH19" s="23" t="s">
        <v>157</v>
      </c>
      <c r="BI19" s="23" t="s">
        <v>158</v>
      </c>
      <c r="BJ19" s="23" t="s">
        <v>213</v>
      </c>
      <c r="BK19" s="23" t="s">
        <v>214</v>
      </c>
      <c r="BL19" s="23" t="s">
        <v>215</v>
      </c>
      <c r="BM19" s="23" t="s">
        <v>216</v>
      </c>
      <c r="BN19" s="23" t="s">
        <v>217</v>
      </c>
      <c r="BO19" s="23" t="s">
        <v>218</v>
      </c>
      <c r="BP19" s="23" t="s">
        <v>219</v>
      </c>
      <c r="BQ19" s="23" t="s">
        <v>220</v>
      </c>
      <c r="BR19" s="23" t="s">
        <v>221</v>
      </c>
      <c r="BS19" s="23" t="s">
        <v>222</v>
      </c>
      <c r="BT19" s="23" t="s">
        <v>223</v>
      </c>
      <c r="BU19" s="23" t="s">
        <v>224</v>
      </c>
      <c r="BV19" s="23" t="s">
        <v>225</v>
      </c>
      <c r="BW19" s="23" t="s">
        <v>226</v>
      </c>
      <c r="BX19" s="23" t="s">
        <v>227</v>
      </c>
      <c r="BY19" s="23" t="s">
        <v>228</v>
      </c>
      <c r="BZ19" s="23" t="s">
        <v>229</v>
      </c>
      <c r="CA19" s="23" t="s">
        <v>230</v>
      </c>
      <c r="CB19" s="23" t="s">
        <v>231</v>
      </c>
      <c r="CC19" s="23" t="s">
        <v>232</v>
      </c>
      <c r="CD19" s="23" t="s">
        <v>233</v>
      </c>
      <c r="CE19" s="23" t="s">
        <v>234</v>
      </c>
      <c r="CF19" s="23" t="s">
        <v>235</v>
      </c>
      <c r="CG19" s="23" t="s">
        <v>236</v>
      </c>
      <c r="CH19" s="23" t="s">
        <v>237</v>
      </c>
      <c r="CI19" s="23" t="s">
        <v>238</v>
      </c>
      <c r="CJ19" s="23" t="s">
        <v>239</v>
      </c>
      <c r="CK19" s="23" t="s">
        <v>240</v>
      </c>
      <c r="CL19" s="23" t="s">
        <v>60</v>
      </c>
      <c r="CM19" s="23" t="s">
        <v>61</v>
      </c>
      <c r="CN19" s="23" t="s">
        <v>62</v>
      </c>
      <c r="CO19" s="23" t="s">
        <v>63</v>
      </c>
      <c r="CP19" s="23" t="s">
        <v>64</v>
      </c>
      <c r="CQ19" s="23" t="s">
        <v>65</v>
      </c>
      <c r="CR19" s="23" t="s">
        <v>66</v>
      </c>
      <c r="CS19" s="23" t="s">
        <v>67</v>
      </c>
      <c r="CT19" s="23" t="s">
        <v>68</v>
      </c>
      <c r="CU19" s="23" t="s">
        <v>69</v>
      </c>
      <c r="CV19" s="23" t="s">
        <v>70</v>
      </c>
      <c r="CW19" s="23" t="s">
        <v>71</v>
      </c>
      <c r="CX19" s="23" t="s">
        <v>72</v>
      </c>
      <c r="CY19" s="23" t="s">
        <v>73</v>
      </c>
      <c r="CZ19" s="23" t="s">
        <v>74</v>
      </c>
    </row>
    <row r="20" spans="1:104" x14ac:dyDescent="0.25">
      <c r="A20" s="24" t="s">
        <v>75</v>
      </c>
      <c r="B20" s="25" t="s">
        <v>76</v>
      </c>
      <c r="C20" s="26" t="s">
        <v>144</v>
      </c>
      <c r="D20" s="27">
        <f>D21+D22+D23+D24+D25+D26</f>
        <v>81.923000000000002</v>
      </c>
      <c r="E20" s="27" t="str">
        <f t="shared" ref="E20:E80" si="0">E21</f>
        <v>нд</v>
      </c>
      <c r="F20" s="27">
        <f t="shared" ref="F20:BP20" si="1">F21+F22+F23+F24+F25+F26</f>
        <v>0</v>
      </c>
      <c r="G20" s="27">
        <f t="shared" si="1"/>
        <v>0</v>
      </c>
      <c r="H20" s="27">
        <f t="shared" si="1"/>
        <v>0</v>
      </c>
      <c r="I20" s="27">
        <f t="shared" si="1"/>
        <v>0</v>
      </c>
      <c r="J20" s="27">
        <f t="shared" si="1"/>
        <v>0</v>
      </c>
      <c r="K20" s="27">
        <f t="shared" si="1"/>
        <v>0</v>
      </c>
      <c r="L20" s="27">
        <f t="shared" si="1"/>
        <v>0</v>
      </c>
      <c r="M20" s="27" t="str">
        <f t="shared" ref="M20:S62" si="2">M21</f>
        <v>нд</v>
      </c>
      <c r="N20" s="28" t="s">
        <v>144</v>
      </c>
      <c r="O20" s="27" t="str">
        <f t="shared" si="2"/>
        <v>нд</v>
      </c>
      <c r="P20" s="27" t="str">
        <f t="shared" si="2"/>
        <v>нд</v>
      </c>
      <c r="Q20" s="27" t="str">
        <f t="shared" si="2"/>
        <v>нд</v>
      </c>
      <c r="R20" s="27" t="str">
        <f t="shared" si="2"/>
        <v>нд</v>
      </c>
      <c r="S20" s="27" t="str">
        <f t="shared" si="2"/>
        <v>нд</v>
      </c>
      <c r="T20" s="27">
        <f t="shared" si="1"/>
        <v>0</v>
      </c>
      <c r="U20" s="27">
        <f t="shared" si="1"/>
        <v>4.625</v>
      </c>
      <c r="V20" s="27">
        <f t="shared" si="1"/>
        <v>0</v>
      </c>
      <c r="W20" s="27">
        <f t="shared" si="1"/>
        <v>0</v>
      </c>
      <c r="X20" s="27">
        <f t="shared" si="1"/>
        <v>0</v>
      </c>
      <c r="Y20" s="27">
        <f t="shared" si="1"/>
        <v>0</v>
      </c>
      <c r="Z20" s="27">
        <f t="shared" si="1"/>
        <v>0</v>
      </c>
      <c r="AA20" s="29" t="s">
        <v>144</v>
      </c>
      <c r="AB20" s="29" t="s">
        <v>144</v>
      </c>
      <c r="AC20" s="29" t="s">
        <v>144</v>
      </c>
      <c r="AD20" s="29" t="s">
        <v>144</v>
      </c>
      <c r="AE20" s="29" t="s">
        <v>144</v>
      </c>
      <c r="AF20" s="29" t="s">
        <v>144</v>
      </c>
      <c r="AG20" s="29" t="s">
        <v>144</v>
      </c>
      <c r="AH20" s="27">
        <f t="shared" si="1"/>
        <v>0</v>
      </c>
      <c r="AI20" s="27">
        <f t="shared" si="1"/>
        <v>17.776</v>
      </c>
      <c r="AJ20" s="27">
        <f t="shared" si="1"/>
        <v>0</v>
      </c>
      <c r="AK20" s="27">
        <f t="shared" si="1"/>
        <v>0</v>
      </c>
      <c r="AL20" s="27">
        <f t="shared" si="1"/>
        <v>5.76</v>
      </c>
      <c r="AM20" s="27">
        <f t="shared" si="1"/>
        <v>0</v>
      </c>
      <c r="AN20" s="27">
        <f t="shared" si="1"/>
        <v>0</v>
      </c>
      <c r="AO20" s="29" t="s">
        <v>144</v>
      </c>
      <c r="AP20" s="29" t="s">
        <v>144</v>
      </c>
      <c r="AQ20" s="29" t="s">
        <v>144</v>
      </c>
      <c r="AR20" s="29" t="s">
        <v>144</v>
      </c>
      <c r="AS20" s="29" t="s">
        <v>144</v>
      </c>
      <c r="AT20" s="29" t="s">
        <v>144</v>
      </c>
      <c r="AU20" s="29" t="s">
        <v>144</v>
      </c>
      <c r="AV20" s="27">
        <f t="shared" si="1"/>
        <v>0</v>
      </c>
      <c r="AW20" s="27">
        <f t="shared" si="1"/>
        <v>18.795999999999999</v>
      </c>
      <c r="AX20" s="27">
        <f t="shared" si="1"/>
        <v>0</v>
      </c>
      <c r="AY20" s="27">
        <f t="shared" si="1"/>
        <v>0</v>
      </c>
      <c r="AZ20" s="27">
        <f t="shared" si="1"/>
        <v>2.5459999999999998</v>
      </c>
      <c r="BA20" s="27">
        <f t="shared" si="1"/>
        <v>0</v>
      </c>
      <c r="BB20" s="27">
        <f t="shared" si="1"/>
        <v>0</v>
      </c>
      <c r="BC20" s="29" t="s">
        <v>144</v>
      </c>
      <c r="BD20" s="29" t="s">
        <v>144</v>
      </c>
      <c r="BE20" s="29" t="s">
        <v>144</v>
      </c>
      <c r="BF20" s="29" t="s">
        <v>144</v>
      </c>
      <c r="BG20" s="29" t="s">
        <v>144</v>
      </c>
      <c r="BH20" s="29" t="s">
        <v>144</v>
      </c>
      <c r="BI20" s="29" t="s">
        <v>144</v>
      </c>
      <c r="BJ20" s="27">
        <f t="shared" si="1"/>
        <v>0</v>
      </c>
      <c r="BK20" s="27">
        <f t="shared" si="1"/>
        <v>14.763999999999999</v>
      </c>
      <c r="BL20" s="27">
        <f t="shared" si="1"/>
        <v>0</v>
      </c>
      <c r="BM20" s="27">
        <f t="shared" si="1"/>
        <v>0</v>
      </c>
      <c r="BN20" s="27">
        <f t="shared" si="1"/>
        <v>1.8109999999999999</v>
      </c>
      <c r="BO20" s="27">
        <f t="shared" si="1"/>
        <v>0</v>
      </c>
      <c r="BP20" s="27">
        <f t="shared" si="1"/>
        <v>0</v>
      </c>
      <c r="BQ20" s="29" t="s">
        <v>144</v>
      </c>
      <c r="BR20" s="29" t="s">
        <v>144</v>
      </c>
      <c r="BS20" s="29" t="s">
        <v>144</v>
      </c>
      <c r="BT20" s="29" t="s">
        <v>144</v>
      </c>
      <c r="BU20" s="29" t="s">
        <v>144</v>
      </c>
      <c r="BV20" s="29" t="s">
        <v>144</v>
      </c>
      <c r="BW20" s="29" t="s">
        <v>144</v>
      </c>
      <c r="BX20" s="27">
        <f t="shared" ref="BX20:CL20" si="3">BX21+BX22+BX23+BX24+BX25+BX26</f>
        <v>0</v>
      </c>
      <c r="BY20" s="27">
        <f t="shared" si="3"/>
        <v>25.962</v>
      </c>
      <c r="BZ20" s="27">
        <f t="shared" si="3"/>
        <v>0</v>
      </c>
      <c r="CA20" s="27">
        <f t="shared" si="3"/>
        <v>0</v>
      </c>
      <c r="CB20" s="27">
        <f t="shared" si="3"/>
        <v>0</v>
      </c>
      <c r="CC20" s="27">
        <f t="shared" si="3"/>
        <v>0</v>
      </c>
      <c r="CD20" s="27">
        <f t="shared" si="3"/>
        <v>17</v>
      </c>
      <c r="CE20" s="29" t="s">
        <v>144</v>
      </c>
      <c r="CF20" s="29" t="s">
        <v>144</v>
      </c>
      <c r="CG20" s="29" t="s">
        <v>144</v>
      </c>
      <c r="CH20" s="29" t="s">
        <v>144</v>
      </c>
      <c r="CI20" s="29" t="s">
        <v>144</v>
      </c>
      <c r="CJ20" s="29" t="s">
        <v>144</v>
      </c>
      <c r="CK20" s="29" t="s">
        <v>144</v>
      </c>
      <c r="CL20" s="27">
        <f t="shared" si="3"/>
        <v>0</v>
      </c>
      <c r="CM20" s="27">
        <f t="shared" ref="CM20:CM81" si="4">U20+AI20++AW20+BK20+BY20</f>
        <v>81.923000000000002</v>
      </c>
      <c r="CN20" s="27">
        <f t="shared" ref="CN20:CN81" si="5">V20+AJ20++AX20+BL20+BZ20</f>
        <v>0</v>
      </c>
      <c r="CO20" s="27">
        <f t="shared" ref="CO20:CO81" si="6">W20+AK20++AY20+BM20+CA20</f>
        <v>0</v>
      </c>
      <c r="CP20" s="27">
        <f t="shared" ref="CP20:CP81" si="7">X20+AL20++AZ20+BN20+CB20</f>
        <v>10.116999999999999</v>
      </c>
      <c r="CQ20" s="27">
        <f t="shared" ref="CQ20:CQ81" si="8">Y20+AM20++BA20+BO20+CC20</f>
        <v>0</v>
      </c>
      <c r="CR20" s="27">
        <f t="shared" ref="CR20:CR81" si="9">Z20+AN20++BB20+BP20+CD20</f>
        <v>17</v>
      </c>
      <c r="CS20" s="29" t="s">
        <v>144</v>
      </c>
      <c r="CT20" s="29" t="s">
        <v>144</v>
      </c>
      <c r="CU20" s="29" t="s">
        <v>144</v>
      </c>
      <c r="CV20" s="29" t="s">
        <v>144</v>
      </c>
      <c r="CW20" s="29" t="s">
        <v>144</v>
      </c>
      <c r="CX20" s="29" t="s">
        <v>144</v>
      </c>
      <c r="CY20" s="29" t="s">
        <v>144</v>
      </c>
      <c r="CZ20" s="29" t="s">
        <v>144</v>
      </c>
    </row>
    <row r="21" spans="1:104" x14ac:dyDescent="0.25">
      <c r="A21" s="24" t="s">
        <v>78</v>
      </c>
      <c r="B21" s="25" t="s">
        <v>79</v>
      </c>
      <c r="C21" s="26" t="s">
        <v>144</v>
      </c>
      <c r="D21" s="27">
        <v>0</v>
      </c>
      <c r="E21" s="27" t="str">
        <f t="shared" si="0"/>
        <v>нд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 t="str">
        <f t="shared" si="2"/>
        <v>нд</v>
      </c>
      <c r="N21" s="28" t="s">
        <v>144</v>
      </c>
      <c r="O21" s="27" t="str">
        <f t="shared" si="2"/>
        <v>нд</v>
      </c>
      <c r="P21" s="27" t="str">
        <f t="shared" si="2"/>
        <v>нд</v>
      </c>
      <c r="Q21" s="27" t="str">
        <f t="shared" si="2"/>
        <v>нд</v>
      </c>
      <c r="R21" s="27" t="str">
        <f t="shared" si="2"/>
        <v>нд</v>
      </c>
      <c r="S21" s="27" t="str">
        <f t="shared" si="2"/>
        <v>нд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9" t="s">
        <v>144</v>
      </c>
      <c r="AB21" s="29" t="s">
        <v>144</v>
      </c>
      <c r="AC21" s="29" t="s">
        <v>144</v>
      </c>
      <c r="AD21" s="29" t="s">
        <v>144</v>
      </c>
      <c r="AE21" s="29" t="s">
        <v>144</v>
      </c>
      <c r="AF21" s="29" t="s">
        <v>144</v>
      </c>
      <c r="AG21" s="29" t="s">
        <v>144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9" t="s">
        <v>144</v>
      </c>
      <c r="AP21" s="29" t="s">
        <v>144</v>
      </c>
      <c r="AQ21" s="29" t="s">
        <v>144</v>
      </c>
      <c r="AR21" s="29" t="s">
        <v>144</v>
      </c>
      <c r="AS21" s="29" t="s">
        <v>144</v>
      </c>
      <c r="AT21" s="29" t="s">
        <v>144</v>
      </c>
      <c r="AU21" s="29" t="s">
        <v>144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9" t="s">
        <v>144</v>
      </c>
      <c r="BD21" s="29" t="s">
        <v>144</v>
      </c>
      <c r="BE21" s="29" t="s">
        <v>144</v>
      </c>
      <c r="BF21" s="29" t="s">
        <v>144</v>
      </c>
      <c r="BG21" s="29" t="s">
        <v>144</v>
      </c>
      <c r="BH21" s="29" t="s">
        <v>144</v>
      </c>
      <c r="BI21" s="29" t="s">
        <v>144</v>
      </c>
      <c r="BJ21" s="27">
        <v>0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9" t="s">
        <v>144</v>
      </c>
      <c r="BR21" s="29" t="s">
        <v>144</v>
      </c>
      <c r="BS21" s="29" t="s">
        <v>144</v>
      </c>
      <c r="BT21" s="29" t="s">
        <v>144</v>
      </c>
      <c r="BU21" s="29" t="s">
        <v>144</v>
      </c>
      <c r="BV21" s="29" t="s">
        <v>144</v>
      </c>
      <c r="BW21" s="29" t="s">
        <v>144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7">
        <v>0</v>
      </c>
      <c r="CE21" s="29" t="s">
        <v>144</v>
      </c>
      <c r="CF21" s="29" t="s">
        <v>144</v>
      </c>
      <c r="CG21" s="29" t="s">
        <v>144</v>
      </c>
      <c r="CH21" s="29" t="s">
        <v>144</v>
      </c>
      <c r="CI21" s="29" t="s">
        <v>144</v>
      </c>
      <c r="CJ21" s="29" t="s">
        <v>144</v>
      </c>
      <c r="CK21" s="29" t="s">
        <v>144</v>
      </c>
      <c r="CL21" s="27">
        <v>0</v>
      </c>
      <c r="CM21" s="27">
        <f t="shared" si="4"/>
        <v>0</v>
      </c>
      <c r="CN21" s="27">
        <f t="shared" si="5"/>
        <v>0</v>
      </c>
      <c r="CO21" s="27">
        <f t="shared" si="6"/>
        <v>0</v>
      </c>
      <c r="CP21" s="27">
        <f t="shared" si="7"/>
        <v>0</v>
      </c>
      <c r="CQ21" s="27">
        <f t="shared" si="8"/>
        <v>0</v>
      </c>
      <c r="CR21" s="27">
        <f t="shared" si="9"/>
        <v>0</v>
      </c>
      <c r="CS21" s="29" t="s">
        <v>144</v>
      </c>
      <c r="CT21" s="29" t="s">
        <v>144</v>
      </c>
      <c r="CU21" s="29" t="s">
        <v>144</v>
      </c>
      <c r="CV21" s="29" t="s">
        <v>144</v>
      </c>
      <c r="CW21" s="29" t="s">
        <v>144</v>
      </c>
      <c r="CX21" s="29" t="s">
        <v>144</v>
      </c>
      <c r="CY21" s="29" t="s">
        <v>144</v>
      </c>
      <c r="CZ21" s="29" t="s">
        <v>144</v>
      </c>
    </row>
    <row r="22" spans="1:104" x14ac:dyDescent="0.25">
      <c r="A22" s="24" t="s">
        <v>80</v>
      </c>
      <c r="B22" s="25" t="s">
        <v>81</v>
      </c>
      <c r="C22" s="26" t="s">
        <v>144</v>
      </c>
      <c r="D22" s="27">
        <f>D48</f>
        <v>79.81</v>
      </c>
      <c r="E22" s="27" t="str">
        <f t="shared" si="0"/>
        <v>нд</v>
      </c>
      <c r="F22" s="27">
        <f t="shared" ref="F22:BP22" si="10">F48</f>
        <v>0</v>
      </c>
      <c r="G22" s="27">
        <f t="shared" si="10"/>
        <v>0</v>
      </c>
      <c r="H22" s="27">
        <f t="shared" si="10"/>
        <v>0</v>
      </c>
      <c r="I22" s="27">
        <f t="shared" si="10"/>
        <v>0</v>
      </c>
      <c r="J22" s="27">
        <f t="shared" si="10"/>
        <v>0</v>
      </c>
      <c r="K22" s="27">
        <f t="shared" si="10"/>
        <v>0</v>
      </c>
      <c r="L22" s="27">
        <f t="shared" si="10"/>
        <v>0</v>
      </c>
      <c r="M22" s="27" t="str">
        <f t="shared" si="2"/>
        <v>нд</v>
      </c>
      <c r="N22" s="28" t="s">
        <v>144</v>
      </c>
      <c r="O22" s="27" t="str">
        <f t="shared" si="2"/>
        <v>нд</v>
      </c>
      <c r="P22" s="27" t="str">
        <f t="shared" si="2"/>
        <v>нд</v>
      </c>
      <c r="Q22" s="27" t="str">
        <f t="shared" si="2"/>
        <v>нд</v>
      </c>
      <c r="R22" s="27" t="str">
        <f t="shared" si="2"/>
        <v>нд</v>
      </c>
      <c r="S22" s="27" t="str">
        <f t="shared" si="2"/>
        <v>нд</v>
      </c>
      <c r="T22" s="27">
        <f t="shared" si="10"/>
        <v>0</v>
      </c>
      <c r="U22" s="27">
        <f t="shared" si="10"/>
        <v>4.1950000000000003</v>
      </c>
      <c r="V22" s="27">
        <f t="shared" si="10"/>
        <v>0</v>
      </c>
      <c r="W22" s="27">
        <f t="shared" si="10"/>
        <v>0</v>
      </c>
      <c r="X22" s="27">
        <f t="shared" si="10"/>
        <v>0</v>
      </c>
      <c r="Y22" s="27">
        <f t="shared" si="10"/>
        <v>0</v>
      </c>
      <c r="Z22" s="27">
        <f t="shared" si="10"/>
        <v>0</v>
      </c>
      <c r="AA22" s="29" t="s">
        <v>144</v>
      </c>
      <c r="AB22" s="29" t="s">
        <v>144</v>
      </c>
      <c r="AC22" s="29" t="s">
        <v>144</v>
      </c>
      <c r="AD22" s="29" t="s">
        <v>144</v>
      </c>
      <c r="AE22" s="29" t="s">
        <v>144</v>
      </c>
      <c r="AF22" s="29" t="s">
        <v>144</v>
      </c>
      <c r="AG22" s="29" t="s">
        <v>144</v>
      </c>
      <c r="AH22" s="27">
        <f t="shared" si="10"/>
        <v>0</v>
      </c>
      <c r="AI22" s="27">
        <f t="shared" si="10"/>
        <v>17.398</v>
      </c>
      <c r="AJ22" s="27">
        <f t="shared" si="10"/>
        <v>0</v>
      </c>
      <c r="AK22" s="27">
        <f t="shared" si="10"/>
        <v>0</v>
      </c>
      <c r="AL22" s="27">
        <f t="shared" si="10"/>
        <v>5.76</v>
      </c>
      <c r="AM22" s="27">
        <f t="shared" si="10"/>
        <v>0</v>
      </c>
      <c r="AN22" s="27">
        <f t="shared" si="10"/>
        <v>0</v>
      </c>
      <c r="AO22" s="29" t="s">
        <v>144</v>
      </c>
      <c r="AP22" s="29" t="s">
        <v>144</v>
      </c>
      <c r="AQ22" s="29" t="s">
        <v>144</v>
      </c>
      <c r="AR22" s="29" t="s">
        <v>144</v>
      </c>
      <c r="AS22" s="29" t="s">
        <v>144</v>
      </c>
      <c r="AT22" s="29" t="s">
        <v>144</v>
      </c>
      <c r="AU22" s="29" t="s">
        <v>144</v>
      </c>
      <c r="AV22" s="27">
        <f t="shared" si="10"/>
        <v>0</v>
      </c>
      <c r="AW22" s="27">
        <f t="shared" si="10"/>
        <v>18.521000000000001</v>
      </c>
      <c r="AX22" s="27">
        <f t="shared" si="10"/>
        <v>0</v>
      </c>
      <c r="AY22" s="27">
        <f t="shared" si="10"/>
        <v>0</v>
      </c>
      <c r="AZ22" s="27">
        <f t="shared" si="10"/>
        <v>2.5459999999999998</v>
      </c>
      <c r="BA22" s="27">
        <f t="shared" si="10"/>
        <v>0</v>
      </c>
      <c r="BB22" s="27">
        <f t="shared" si="10"/>
        <v>0</v>
      </c>
      <c r="BC22" s="29" t="s">
        <v>144</v>
      </c>
      <c r="BD22" s="29" t="s">
        <v>144</v>
      </c>
      <c r="BE22" s="29" t="s">
        <v>144</v>
      </c>
      <c r="BF22" s="29" t="s">
        <v>144</v>
      </c>
      <c r="BG22" s="29" t="s">
        <v>144</v>
      </c>
      <c r="BH22" s="29" t="s">
        <v>144</v>
      </c>
      <c r="BI22" s="29" t="s">
        <v>144</v>
      </c>
      <c r="BJ22" s="27">
        <f t="shared" si="10"/>
        <v>0</v>
      </c>
      <c r="BK22" s="27">
        <f t="shared" si="10"/>
        <v>14.334</v>
      </c>
      <c r="BL22" s="27">
        <f t="shared" si="10"/>
        <v>0</v>
      </c>
      <c r="BM22" s="27">
        <f t="shared" si="10"/>
        <v>0</v>
      </c>
      <c r="BN22" s="27">
        <f t="shared" si="10"/>
        <v>1.8109999999999999</v>
      </c>
      <c r="BO22" s="27">
        <f t="shared" si="10"/>
        <v>0</v>
      </c>
      <c r="BP22" s="27">
        <f t="shared" si="10"/>
        <v>0</v>
      </c>
      <c r="BQ22" s="29" t="s">
        <v>144</v>
      </c>
      <c r="BR22" s="29" t="s">
        <v>144</v>
      </c>
      <c r="BS22" s="29" t="s">
        <v>144</v>
      </c>
      <c r="BT22" s="29" t="s">
        <v>144</v>
      </c>
      <c r="BU22" s="29" t="s">
        <v>144</v>
      </c>
      <c r="BV22" s="29" t="s">
        <v>144</v>
      </c>
      <c r="BW22" s="29" t="s">
        <v>144</v>
      </c>
      <c r="BX22" s="27">
        <f t="shared" ref="BX22:CL22" si="11">BX48</f>
        <v>0</v>
      </c>
      <c r="BY22" s="27">
        <f t="shared" si="11"/>
        <v>25.361999999999998</v>
      </c>
      <c r="BZ22" s="27">
        <f t="shared" si="11"/>
        <v>0</v>
      </c>
      <c r="CA22" s="27">
        <f t="shared" si="11"/>
        <v>0</v>
      </c>
      <c r="CB22" s="27">
        <f t="shared" si="11"/>
        <v>0</v>
      </c>
      <c r="CC22" s="27">
        <f t="shared" si="11"/>
        <v>0</v>
      </c>
      <c r="CD22" s="27">
        <f t="shared" si="11"/>
        <v>17</v>
      </c>
      <c r="CE22" s="29" t="s">
        <v>144</v>
      </c>
      <c r="CF22" s="29" t="s">
        <v>144</v>
      </c>
      <c r="CG22" s="29" t="s">
        <v>144</v>
      </c>
      <c r="CH22" s="29" t="s">
        <v>144</v>
      </c>
      <c r="CI22" s="29" t="s">
        <v>144</v>
      </c>
      <c r="CJ22" s="29" t="s">
        <v>144</v>
      </c>
      <c r="CK22" s="29" t="s">
        <v>144</v>
      </c>
      <c r="CL22" s="27">
        <f t="shared" si="11"/>
        <v>0</v>
      </c>
      <c r="CM22" s="27">
        <f t="shared" si="4"/>
        <v>79.81</v>
      </c>
      <c r="CN22" s="27">
        <f t="shared" si="5"/>
        <v>0</v>
      </c>
      <c r="CO22" s="27">
        <f t="shared" si="6"/>
        <v>0</v>
      </c>
      <c r="CP22" s="27">
        <f t="shared" si="7"/>
        <v>10.116999999999999</v>
      </c>
      <c r="CQ22" s="27">
        <f t="shared" si="8"/>
        <v>0</v>
      </c>
      <c r="CR22" s="27">
        <f t="shared" si="9"/>
        <v>17</v>
      </c>
      <c r="CS22" s="29" t="s">
        <v>144</v>
      </c>
      <c r="CT22" s="29" t="s">
        <v>144</v>
      </c>
      <c r="CU22" s="29" t="s">
        <v>144</v>
      </c>
      <c r="CV22" s="29" t="s">
        <v>144</v>
      </c>
      <c r="CW22" s="29" t="s">
        <v>144</v>
      </c>
      <c r="CX22" s="29" t="s">
        <v>144</v>
      </c>
      <c r="CY22" s="29" t="s">
        <v>144</v>
      </c>
      <c r="CZ22" s="29" t="s">
        <v>144</v>
      </c>
    </row>
    <row r="23" spans="1:104" ht="47.25" x14ac:dyDescent="0.25">
      <c r="A23" s="24" t="s">
        <v>82</v>
      </c>
      <c r="B23" s="30" t="s">
        <v>83</v>
      </c>
      <c r="C23" s="26" t="s">
        <v>144</v>
      </c>
      <c r="D23" s="27">
        <v>0</v>
      </c>
      <c r="E23" s="27" t="str">
        <f t="shared" si="0"/>
        <v>нд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 t="str">
        <f t="shared" si="2"/>
        <v>нд</v>
      </c>
      <c r="N23" s="28" t="s">
        <v>144</v>
      </c>
      <c r="O23" s="27" t="str">
        <f t="shared" si="2"/>
        <v>нд</v>
      </c>
      <c r="P23" s="27" t="str">
        <f t="shared" si="2"/>
        <v>нд</v>
      </c>
      <c r="Q23" s="27" t="str">
        <f t="shared" si="2"/>
        <v>нд</v>
      </c>
      <c r="R23" s="27" t="str">
        <f t="shared" si="2"/>
        <v>нд</v>
      </c>
      <c r="S23" s="27" t="str">
        <f t="shared" si="2"/>
        <v>нд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9" t="s">
        <v>144</v>
      </c>
      <c r="AB23" s="29" t="s">
        <v>144</v>
      </c>
      <c r="AC23" s="29" t="s">
        <v>144</v>
      </c>
      <c r="AD23" s="29" t="s">
        <v>144</v>
      </c>
      <c r="AE23" s="29" t="s">
        <v>144</v>
      </c>
      <c r="AF23" s="29" t="s">
        <v>144</v>
      </c>
      <c r="AG23" s="29" t="s">
        <v>144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9" t="s">
        <v>144</v>
      </c>
      <c r="AP23" s="29" t="s">
        <v>144</v>
      </c>
      <c r="AQ23" s="29" t="s">
        <v>144</v>
      </c>
      <c r="AR23" s="29" t="s">
        <v>144</v>
      </c>
      <c r="AS23" s="29" t="s">
        <v>144</v>
      </c>
      <c r="AT23" s="29" t="s">
        <v>144</v>
      </c>
      <c r="AU23" s="29" t="s">
        <v>144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9" t="s">
        <v>144</v>
      </c>
      <c r="BD23" s="29" t="s">
        <v>144</v>
      </c>
      <c r="BE23" s="29" t="s">
        <v>144</v>
      </c>
      <c r="BF23" s="29" t="s">
        <v>144</v>
      </c>
      <c r="BG23" s="29" t="s">
        <v>144</v>
      </c>
      <c r="BH23" s="29" t="s">
        <v>144</v>
      </c>
      <c r="BI23" s="29" t="s">
        <v>144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9" t="s">
        <v>144</v>
      </c>
      <c r="BR23" s="29" t="s">
        <v>144</v>
      </c>
      <c r="BS23" s="29" t="s">
        <v>144</v>
      </c>
      <c r="BT23" s="29" t="s">
        <v>144</v>
      </c>
      <c r="BU23" s="29" t="s">
        <v>144</v>
      </c>
      <c r="BV23" s="29" t="s">
        <v>144</v>
      </c>
      <c r="BW23" s="29" t="s">
        <v>144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9" t="s">
        <v>144</v>
      </c>
      <c r="CF23" s="29" t="s">
        <v>144</v>
      </c>
      <c r="CG23" s="29" t="s">
        <v>144</v>
      </c>
      <c r="CH23" s="29" t="s">
        <v>144</v>
      </c>
      <c r="CI23" s="29" t="s">
        <v>144</v>
      </c>
      <c r="CJ23" s="29" t="s">
        <v>144</v>
      </c>
      <c r="CK23" s="29" t="s">
        <v>144</v>
      </c>
      <c r="CL23" s="27">
        <v>0</v>
      </c>
      <c r="CM23" s="27">
        <f t="shared" si="4"/>
        <v>0</v>
      </c>
      <c r="CN23" s="27">
        <f t="shared" si="5"/>
        <v>0</v>
      </c>
      <c r="CO23" s="27">
        <f t="shared" si="6"/>
        <v>0</v>
      </c>
      <c r="CP23" s="27">
        <f t="shared" si="7"/>
        <v>0</v>
      </c>
      <c r="CQ23" s="27">
        <f t="shared" si="8"/>
        <v>0</v>
      </c>
      <c r="CR23" s="27">
        <f t="shared" si="9"/>
        <v>0</v>
      </c>
      <c r="CS23" s="29" t="s">
        <v>144</v>
      </c>
      <c r="CT23" s="29" t="s">
        <v>144</v>
      </c>
      <c r="CU23" s="29" t="s">
        <v>144</v>
      </c>
      <c r="CV23" s="29" t="s">
        <v>144</v>
      </c>
      <c r="CW23" s="29" t="s">
        <v>144</v>
      </c>
      <c r="CX23" s="29" t="s">
        <v>144</v>
      </c>
      <c r="CY23" s="29" t="s">
        <v>144</v>
      </c>
      <c r="CZ23" s="29" t="s">
        <v>144</v>
      </c>
    </row>
    <row r="24" spans="1:104" ht="31.5" x14ac:dyDescent="0.25">
      <c r="A24" s="24" t="s">
        <v>84</v>
      </c>
      <c r="B24" s="25" t="s">
        <v>85</v>
      </c>
      <c r="C24" s="26" t="s">
        <v>144</v>
      </c>
      <c r="D24" s="27">
        <v>0</v>
      </c>
      <c r="E24" s="27" t="str">
        <f t="shared" si="0"/>
        <v>нд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 t="str">
        <f t="shared" si="2"/>
        <v>нд</v>
      </c>
      <c r="N24" s="28" t="s">
        <v>144</v>
      </c>
      <c r="O24" s="27" t="str">
        <f t="shared" si="2"/>
        <v>нд</v>
      </c>
      <c r="P24" s="27" t="str">
        <f t="shared" si="2"/>
        <v>нд</v>
      </c>
      <c r="Q24" s="27" t="str">
        <f t="shared" si="2"/>
        <v>нд</v>
      </c>
      <c r="R24" s="27" t="str">
        <f t="shared" si="2"/>
        <v>нд</v>
      </c>
      <c r="S24" s="27" t="str">
        <f t="shared" si="2"/>
        <v>нд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9" t="s">
        <v>144</v>
      </c>
      <c r="AB24" s="29" t="s">
        <v>144</v>
      </c>
      <c r="AC24" s="29" t="s">
        <v>144</v>
      </c>
      <c r="AD24" s="29" t="s">
        <v>144</v>
      </c>
      <c r="AE24" s="29" t="s">
        <v>144</v>
      </c>
      <c r="AF24" s="29" t="s">
        <v>144</v>
      </c>
      <c r="AG24" s="29" t="s">
        <v>144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9" t="s">
        <v>144</v>
      </c>
      <c r="AP24" s="29" t="s">
        <v>144</v>
      </c>
      <c r="AQ24" s="29" t="s">
        <v>144</v>
      </c>
      <c r="AR24" s="29" t="s">
        <v>144</v>
      </c>
      <c r="AS24" s="29" t="s">
        <v>144</v>
      </c>
      <c r="AT24" s="29" t="s">
        <v>144</v>
      </c>
      <c r="AU24" s="29" t="s">
        <v>144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9" t="s">
        <v>144</v>
      </c>
      <c r="BD24" s="29" t="s">
        <v>144</v>
      </c>
      <c r="BE24" s="29" t="s">
        <v>144</v>
      </c>
      <c r="BF24" s="29" t="s">
        <v>144</v>
      </c>
      <c r="BG24" s="29" t="s">
        <v>144</v>
      </c>
      <c r="BH24" s="29" t="s">
        <v>144</v>
      </c>
      <c r="BI24" s="29" t="s">
        <v>144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9" t="s">
        <v>144</v>
      </c>
      <c r="BR24" s="29" t="s">
        <v>144</v>
      </c>
      <c r="BS24" s="29" t="s">
        <v>144</v>
      </c>
      <c r="BT24" s="29" t="s">
        <v>144</v>
      </c>
      <c r="BU24" s="29" t="s">
        <v>144</v>
      </c>
      <c r="BV24" s="29" t="s">
        <v>144</v>
      </c>
      <c r="BW24" s="29" t="s">
        <v>144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9" t="s">
        <v>144</v>
      </c>
      <c r="CF24" s="29" t="s">
        <v>144</v>
      </c>
      <c r="CG24" s="29" t="s">
        <v>144</v>
      </c>
      <c r="CH24" s="29" t="s">
        <v>144</v>
      </c>
      <c r="CI24" s="29" t="s">
        <v>144</v>
      </c>
      <c r="CJ24" s="29" t="s">
        <v>144</v>
      </c>
      <c r="CK24" s="29" t="s">
        <v>144</v>
      </c>
      <c r="CL24" s="27">
        <v>0</v>
      </c>
      <c r="CM24" s="27">
        <f t="shared" si="4"/>
        <v>0</v>
      </c>
      <c r="CN24" s="27">
        <f t="shared" si="5"/>
        <v>0</v>
      </c>
      <c r="CO24" s="27">
        <f t="shared" si="6"/>
        <v>0</v>
      </c>
      <c r="CP24" s="27">
        <f t="shared" si="7"/>
        <v>0</v>
      </c>
      <c r="CQ24" s="27">
        <f t="shared" si="8"/>
        <v>0</v>
      </c>
      <c r="CR24" s="27">
        <f t="shared" si="9"/>
        <v>0</v>
      </c>
      <c r="CS24" s="29" t="s">
        <v>144</v>
      </c>
      <c r="CT24" s="29" t="s">
        <v>144</v>
      </c>
      <c r="CU24" s="29" t="s">
        <v>144</v>
      </c>
      <c r="CV24" s="29" t="s">
        <v>144</v>
      </c>
      <c r="CW24" s="29" t="s">
        <v>144</v>
      </c>
      <c r="CX24" s="29" t="s">
        <v>144</v>
      </c>
      <c r="CY24" s="29" t="s">
        <v>144</v>
      </c>
      <c r="CZ24" s="29" t="s">
        <v>144</v>
      </c>
    </row>
    <row r="25" spans="1:104" ht="31.5" x14ac:dyDescent="0.25">
      <c r="A25" s="24" t="s">
        <v>86</v>
      </c>
      <c r="B25" s="25" t="s">
        <v>87</v>
      </c>
      <c r="C25" s="26" t="s">
        <v>144</v>
      </c>
      <c r="D25" s="27">
        <v>0</v>
      </c>
      <c r="E25" s="27" t="str">
        <f t="shared" si="0"/>
        <v>нд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 t="str">
        <f t="shared" si="2"/>
        <v>нд</v>
      </c>
      <c r="N25" s="28" t="s">
        <v>144</v>
      </c>
      <c r="O25" s="27" t="str">
        <f t="shared" si="2"/>
        <v>нд</v>
      </c>
      <c r="P25" s="27" t="str">
        <f t="shared" si="2"/>
        <v>нд</v>
      </c>
      <c r="Q25" s="27" t="str">
        <f t="shared" si="2"/>
        <v>нд</v>
      </c>
      <c r="R25" s="27" t="str">
        <f t="shared" si="2"/>
        <v>нд</v>
      </c>
      <c r="S25" s="27" t="str">
        <f t="shared" si="2"/>
        <v>нд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9" t="s">
        <v>144</v>
      </c>
      <c r="AB25" s="29" t="s">
        <v>144</v>
      </c>
      <c r="AC25" s="29" t="s">
        <v>144</v>
      </c>
      <c r="AD25" s="29" t="s">
        <v>144</v>
      </c>
      <c r="AE25" s="29" t="s">
        <v>144</v>
      </c>
      <c r="AF25" s="29" t="s">
        <v>144</v>
      </c>
      <c r="AG25" s="29" t="s">
        <v>144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9" t="s">
        <v>144</v>
      </c>
      <c r="AP25" s="29" t="s">
        <v>144</v>
      </c>
      <c r="AQ25" s="29" t="s">
        <v>144</v>
      </c>
      <c r="AR25" s="29" t="s">
        <v>144</v>
      </c>
      <c r="AS25" s="29" t="s">
        <v>144</v>
      </c>
      <c r="AT25" s="29" t="s">
        <v>144</v>
      </c>
      <c r="AU25" s="29" t="s">
        <v>144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  <c r="BC25" s="29" t="s">
        <v>144</v>
      </c>
      <c r="BD25" s="29" t="s">
        <v>144</v>
      </c>
      <c r="BE25" s="29" t="s">
        <v>144</v>
      </c>
      <c r="BF25" s="29" t="s">
        <v>144</v>
      </c>
      <c r="BG25" s="29" t="s">
        <v>144</v>
      </c>
      <c r="BH25" s="29" t="s">
        <v>144</v>
      </c>
      <c r="BI25" s="29" t="s">
        <v>144</v>
      </c>
      <c r="BJ25" s="27">
        <v>0</v>
      </c>
      <c r="BK25" s="27">
        <v>0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9" t="s">
        <v>144</v>
      </c>
      <c r="BR25" s="29" t="s">
        <v>144</v>
      </c>
      <c r="BS25" s="29" t="s">
        <v>144</v>
      </c>
      <c r="BT25" s="29" t="s">
        <v>144</v>
      </c>
      <c r="BU25" s="29" t="s">
        <v>144</v>
      </c>
      <c r="BV25" s="29" t="s">
        <v>144</v>
      </c>
      <c r="BW25" s="29" t="s">
        <v>144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9" t="s">
        <v>144</v>
      </c>
      <c r="CF25" s="29" t="s">
        <v>144</v>
      </c>
      <c r="CG25" s="29" t="s">
        <v>144</v>
      </c>
      <c r="CH25" s="29" t="s">
        <v>144</v>
      </c>
      <c r="CI25" s="29" t="s">
        <v>144</v>
      </c>
      <c r="CJ25" s="29" t="s">
        <v>144</v>
      </c>
      <c r="CK25" s="29" t="s">
        <v>144</v>
      </c>
      <c r="CL25" s="27">
        <v>0</v>
      </c>
      <c r="CM25" s="27">
        <f t="shared" si="4"/>
        <v>0</v>
      </c>
      <c r="CN25" s="27">
        <f t="shared" si="5"/>
        <v>0</v>
      </c>
      <c r="CO25" s="27">
        <f t="shared" si="6"/>
        <v>0</v>
      </c>
      <c r="CP25" s="27">
        <f t="shared" si="7"/>
        <v>0</v>
      </c>
      <c r="CQ25" s="27">
        <f t="shared" si="8"/>
        <v>0</v>
      </c>
      <c r="CR25" s="27">
        <f t="shared" si="9"/>
        <v>0</v>
      </c>
      <c r="CS25" s="29" t="s">
        <v>144</v>
      </c>
      <c r="CT25" s="29" t="s">
        <v>144</v>
      </c>
      <c r="CU25" s="29" t="s">
        <v>144</v>
      </c>
      <c r="CV25" s="29" t="s">
        <v>144</v>
      </c>
      <c r="CW25" s="29" t="s">
        <v>144</v>
      </c>
      <c r="CX25" s="29" t="s">
        <v>144</v>
      </c>
      <c r="CY25" s="29" t="s">
        <v>144</v>
      </c>
      <c r="CZ25" s="29" t="s">
        <v>144</v>
      </c>
    </row>
    <row r="26" spans="1:104" x14ac:dyDescent="0.25">
      <c r="A26" s="24" t="s">
        <v>88</v>
      </c>
      <c r="B26" s="30" t="s">
        <v>89</v>
      </c>
      <c r="C26" s="26" t="s">
        <v>144</v>
      </c>
      <c r="D26" s="27">
        <f>D81</f>
        <v>2.113</v>
      </c>
      <c r="E26" s="27" t="str">
        <f t="shared" si="0"/>
        <v>нд</v>
      </c>
      <c r="F26" s="27">
        <f t="shared" ref="F26:BP26" si="12">F81</f>
        <v>0</v>
      </c>
      <c r="G26" s="27">
        <f t="shared" si="12"/>
        <v>0</v>
      </c>
      <c r="H26" s="27">
        <f t="shared" si="12"/>
        <v>0</v>
      </c>
      <c r="I26" s="27">
        <f t="shared" si="12"/>
        <v>0</v>
      </c>
      <c r="J26" s="27">
        <f t="shared" si="12"/>
        <v>0</v>
      </c>
      <c r="K26" s="27">
        <f t="shared" si="12"/>
        <v>0</v>
      </c>
      <c r="L26" s="27">
        <f t="shared" si="12"/>
        <v>0</v>
      </c>
      <c r="M26" s="27" t="str">
        <f t="shared" si="2"/>
        <v>нд</v>
      </c>
      <c r="N26" s="28" t="s">
        <v>144</v>
      </c>
      <c r="O26" s="27" t="str">
        <f t="shared" si="2"/>
        <v>нд</v>
      </c>
      <c r="P26" s="27" t="str">
        <f t="shared" si="2"/>
        <v>нд</v>
      </c>
      <c r="Q26" s="27" t="str">
        <f t="shared" si="2"/>
        <v>нд</v>
      </c>
      <c r="R26" s="27" t="str">
        <f t="shared" si="2"/>
        <v>нд</v>
      </c>
      <c r="S26" s="27" t="str">
        <f t="shared" si="2"/>
        <v>нд</v>
      </c>
      <c r="T26" s="27">
        <f t="shared" si="12"/>
        <v>0</v>
      </c>
      <c r="U26" s="27">
        <f t="shared" si="12"/>
        <v>0.43</v>
      </c>
      <c r="V26" s="27">
        <f t="shared" si="12"/>
        <v>0</v>
      </c>
      <c r="W26" s="27">
        <f t="shared" si="12"/>
        <v>0</v>
      </c>
      <c r="X26" s="27">
        <f t="shared" si="12"/>
        <v>0</v>
      </c>
      <c r="Y26" s="27">
        <f t="shared" si="12"/>
        <v>0</v>
      </c>
      <c r="Z26" s="27">
        <f t="shared" si="12"/>
        <v>0</v>
      </c>
      <c r="AA26" s="29" t="s">
        <v>144</v>
      </c>
      <c r="AB26" s="29" t="s">
        <v>144</v>
      </c>
      <c r="AC26" s="29" t="s">
        <v>144</v>
      </c>
      <c r="AD26" s="29" t="s">
        <v>144</v>
      </c>
      <c r="AE26" s="29" t="s">
        <v>144</v>
      </c>
      <c r="AF26" s="29" t="s">
        <v>144</v>
      </c>
      <c r="AG26" s="29" t="s">
        <v>144</v>
      </c>
      <c r="AH26" s="27">
        <f t="shared" si="12"/>
        <v>0</v>
      </c>
      <c r="AI26" s="27">
        <f t="shared" si="12"/>
        <v>0.378</v>
      </c>
      <c r="AJ26" s="27">
        <f t="shared" si="12"/>
        <v>0</v>
      </c>
      <c r="AK26" s="27">
        <f t="shared" si="12"/>
        <v>0</v>
      </c>
      <c r="AL26" s="27">
        <f t="shared" si="12"/>
        <v>0</v>
      </c>
      <c r="AM26" s="27">
        <f t="shared" si="12"/>
        <v>0</v>
      </c>
      <c r="AN26" s="27">
        <f t="shared" si="12"/>
        <v>0</v>
      </c>
      <c r="AO26" s="29" t="s">
        <v>144</v>
      </c>
      <c r="AP26" s="29" t="s">
        <v>144</v>
      </c>
      <c r="AQ26" s="29" t="s">
        <v>144</v>
      </c>
      <c r="AR26" s="29" t="s">
        <v>144</v>
      </c>
      <c r="AS26" s="29" t="s">
        <v>144</v>
      </c>
      <c r="AT26" s="29" t="s">
        <v>144</v>
      </c>
      <c r="AU26" s="29" t="s">
        <v>144</v>
      </c>
      <c r="AV26" s="27">
        <f t="shared" si="12"/>
        <v>0</v>
      </c>
      <c r="AW26" s="27">
        <f t="shared" si="12"/>
        <v>0.27500000000000002</v>
      </c>
      <c r="AX26" s="27">
        <f t="shared" si="12"/>
        <v>0</v>
      </c>
      <c r="AY26" s="27">
        <f t="shared" si="12"/>
        <v>0</v>
      </c>
      <c r="AZ26" s="27">
        <f t="shared" si="12"/>
        <v>0</v>
      </c>
      <c r="BA26" s="27">
        <f t="shared" si="12"/>
        <v>0</v>
      </c>
      <c r="BB26" s="27">
        <f t="shared" si="12"/>
        <v>0</v>
      </c>
      <c r="BC26" s="29" t="s">
        <v>144</v>
      </c>
      <c r="BD26" s="29" t="s">
        <v>144</v>
      </c>
      <c r="BE26" s="29" t="s">
        <v>144</v>
      </c>
      <c r="BF26" s="29" t="s">
        <v>144</v>
      </c>
      <c r="BG26" s="29" t="s">
        <v>144</v>
      </c>
      <c r="BH26" s="29" t="s">
        <v>144</v>
      </c>
      <c r="BI26" s="29" t="s">
        <v>144</v>
      </c>
      <c r="BJ26" s="27">
        <f t="shared" si="12"/>
        <v>0</v>
      </c>
      <c r="BK26" s="27">
        <f t="shared" si="12"/>
        <v>0.43</v>
      </c>
      <c r="BL26" s="27">
        <f t="shared" si="12"/>
        <v>0</v>
      </c>
      <c r="BM26" s="27">
        <f t="shared" si="12"/>
        <v>0</v>
      </c>
      <c r="BN26" s="27">
        <f t="shared" si="12"/>
        <v>0</v>
      </c>
      <c r="BO26" s="27">
        <f t="shared" si="12"/>
        <v>0</v>
      </c>
      <c r="BP26" s="27">
        <f t="shared" si="12"/>
        <v>0</v>
      </c>
      <c r="BQ26" s="29" t="s">
        <v>144</v>
      </c>
      <c r="BR26" s="29" t="s">
        <v>144</v>
      </c>
      <c r="BS26" s="29" t="s">
        <v>144</v>
      </c>
      <c r="BT26" s="29" t="s">
        <v>144</v>
      </c>
      <c r="BU26" s="29" t="s">
        <v>144</v>
      </c>
      <c r="BV26" s="29" t="s">
        <v>144</v>
      </c>
      <c r="BW26" s="29" t="s">
        <v>144</v>
      </c>
      <c r="BX26" s="27">
        <f t="shared" ref="BX26:CL26" si="13">BX81</f>
        <v>0</v>
      </c>
      <c r="BY26" s="27">
        <f t="shared" si="13"/>
        <v>0.6</v>
      </c>
      <c r="BZ26" s="27">
        <f t="shared" si="13"/>
        <v>0</v>
      </c>
      <c r="CA26" s="27">
        <f t="shared" si="13"/>
        <v>0</v>
      </c>
      <c r="CB26" s="27">
        <f t="shared" si="13"/>
        <v>0</v>
      </c>
      <c r="CC26" s="27">
        <f t="shared" si="13"/>
        <v>0</v>
      </c>
      <c r="CD26" s="27">
        <f t="shared" si="13"/>
        <v>0</v>
      </c>
      <c r="CE26" s="29" t="s">
        <v>144</v>
      </c>
      <c r="CF26" s="29" t="s">
        <v>144</v>
      </c>
      <c r="CG26" s="29" t="s">
        <v>144</v>
      </c>
      <c r="CH26" s="29" t="s">
        <v>144</v>
      </c>
      <c r="CI26" s="29" t="s">
        <v>144</v>
      </c>
      <c r="CJ26" s="29" t="s">
        <v>144</v>
      </c>
      <c r="CK26" s="29" t="s">
        <v>144</v>
      </c>
      <c r="CL26" s="27">
        <f t="shared" si="13"/>
        <v>0</v>
      </c>
      <c r="CM26" s="27">
        <f t="shared" si="4"/>
        <v>2.113</v>
      </c>
      <c r="CN26" s="27">
        <f t="shared" si="5"/>
        <v>0</v>
      </c>
      <c r="CO26" s="27">
        <f t="shared" si="6"/>
        <v>0</v>
      </c>
      <c r="CP26" s="27">
        <f t="shared" si="7"/>
        <v>0</v>
      </c>
      <c r="CQ26" s="27">
        <f t="shared" si="8"/>
        <v>0</v>
      </c>
      <c r="CR26" s="27">
        <f t="shared" si="9"/>
        <v>0</v>
      </c>
      <c r="CS26" s="29" t="s">
        <v>144</v>
      </c>
      <c r="CT26" s="29" t="s">
        <v>144</v>
      </c>
      <c r="CU26" s="29" t="s">
        <v>144</v>
      </c>
      <c r="CV26" s="29" t="s">
        <v>144</v>
      </c>
      <c r="CW26" s="29" t="s">
        <v>144</v>
      </c>
      <c r="CX26" s="29" t="s">
        <v>144</v>
      </c>
      <c r="CY26" s="29" t="s">
        <v>144</v>
      </c>
      <c r="CZ26" s="29" t="s">
        <v>144</v>
      </c>
    </row>
    <row r="27" spans="1:104" x14ac:dyDescent="0.25">
      <c r="A27" s="26">
        <v>1</v>
      </c>
      <c r="B27" s="30" t="s">
        <v>90</v>
      </c>
      <c r="C27" s="26" t="s">
        <v>77</v>
      </c>
      <c r="D27" s="27">
        <f>D20</f>
        <v>81.923000000000002</v>
      </c>
      <c r="E27" s="27" t="str">
        <f t="shared" si="0"/>
        <v>нд</v>
      </c>
      <c r="F27" s="27">
        <f t="shared" ref="F27:BP27" si="14">F20</f>
        <v>0</v>
      </c>
      <c r="G27" s="27">
        <f t="shared" si="14"/>
        <v>0</v>
      </c>
      <c r="H27" s="27">
        <f t="shared" si="14"/>
        <v>0</v>
      </c>
      <c r="I27" s="27">
        <f t="shared" si="14"/>
        <v>0</v>
      </c>
      <c r="J27" s="27">
        <f t="shared" si="14"/>
        <v>0</v>
      </c>
      <c r="K27" s="27">
        <f t="shared" si="14"/>
        <v>0</v>
      </c>
      <c r="L27" s="27">
        <f t="shared" si="14"/>
        <v>0</v>
      </c>
      <c r="M27" s="27" t="str">
        <f t="shared" si="2"/>
        <v>нд</v>
      </c>
      <c r="N27" s="28" t="s">
        <v>144</v>
      </c>
      <c r="O27" s="27" t="str">
        <f t="shared" si="2"/>
        <v>нд</v>
      </c>
      <c r="P27" s="27" t="str">
        <f t="shared" si="2"/>
        <v>нд</v>
      </c>
      <c r="Q27" s="27" t="str">
        <f t="shared" si="2"/>
        <v>нд</v>
      </c>
      <c r="R27" s="27" t="str">
        <f t="shared" si="2"/>
        <v>нд</v>
      </c>
      <c r="S27" s="27" t="str">
        <f t="shared" si="2"/>
        <v>нд</v>
      </c>
      <c r="T27" s="27">
        <f t="shared" si="14"/>
        <v>0</v>
      </c>
      <c r="U27" s="27">
        <f t="shared" si="14"/>
        <v>4.625</v>
      </c>
      <c r="V27" s="27">
        <f t="shared" si="14"/>
        <v>0</v>
      </c>
      <c r="W27" s="27">
        <f t="shared" si="14"/>
        <v>0</v>
      </c>
      <c r="X27" s="27">
        <f t="shared" si="14"/>
        <v>0</v>
      </c>
      <c r="Y27" s="27">
        <f t="shared" si="14"/>
        <v>0</v>
      </c>
      <c r="Z27" s="27">
        <f t="shared" si="14"/>
        <v>0</v>
      </c>
      <c r="AA27" s="29" t="s">
        <v>144</v>
      </c>
      <c r="AB27" s="29" t="s">
        <v>144</v>
      </c>
      <c r="AC27" s="29" t="s">
        <v>144</v>
      </c>
      <c r="AD27" s="29" t="s">
        <v>144</v>
      </c>
      <c r="AE27" s="29" t="s">
        <v>144</v>
      </c>
      <c r="AF27" s="29" t="s">
        <v>144</v>
      </c>
      <c r="AG27" s="29" t="s">
        <v>144</v>
      </c>
      <c r="AH27" s="27">
        <f t="shared" si="14"/>
        <v>0</v>
      </c>
      <c r="AI27" s="27">
        <f t="shared" si="14"/>
        <v>17.776</v>
      </c>
      <c r="AJ27" s="27">
        <f t="shared" si="14"/>
        <v>0</v>
      </c>
      <c r="AK27" s="27">
        <f t="shared" si="14"/>
        <v>0</v>
      </c>
      <c r="AL27" s="27">
        <f t="shared" si="14"/>
        <v>5.76</v>
      </c>
      <c r="AM27" s="27">
        <f t="shared" si="14"/>
        <v>0</v>
      </c>
      <c r="AN27" s="27">
        <f t="shared" si="14"/>
        <v>0</v>
      </c>
      <c r="AO27" s="29" t="s">
        <v>144</v>
      </c>
      <c r="AP27" s="29" t="s">
        <v>144</v>
      </c>
      <c r="AQ27" s="29" t="s">
        <v>144</v>
      </c>
      <c r="AR27" s="29" t="s">
        <v>144</v>
      </c>
      <c r="AS27" s="29" t="s">
        <v>144</v>
      </c>
      <c r="AT27" s="29" t="s">
        <v>144</v>
      </c>
      <c r="AU27" s="29" t="s">
        <v>144</v>
      </c>
      <c r="AV27" s="27">
        <f t="shared" si="14"/>
        <v>0</v>
      </c>
      <c r="AW27" s="27">
        <f t="shared" si="14"/>
        <v>18.795999999999999</v>
      </c>
      <c r="AX27" s="27">
        <f t="shared" si="14"/>
        <v>0</v>
      </c>
      <c r="AY27" s="27">
        <f t="shared" si="14"/>
        <v>0</v>
      </c>
      <c r="AZ27" s="27">
        <f t="shared" si="14"/>
        <v>2.5459999999999998</v>
      </c>
      <c r="BA27" s="27">
        <f t="shared" si="14"/>
        <v>0</v>
      </c>
      <c r="BB27" s="27">
        <f t="shared" si="14"/>
        <v>0</v>
      </c>
      <c r="BC27" s="29" t="s">
        <v>144</v>
      </c>
      <c r="BD27" s="29" t="s">
        <v>144</v>
      </c>
      <c r="BE27" s="29" t="s">
        <v>144</v>
      </c>
      <c r="BF27" s="29" t="s">
        <v>144</v>
      </c>
      <c r="BG27" s="29" t="s">
        <v>144</v>
      </c>
      <c r="BH27" s="29" t="s">
        <v>144</v>
      </c>
      <c r="BI27" s="29" t="s">
        <v>144</v>
      </c>
      <c r="BJ27" s="27">
        <f t="shared" si="14"/>
        <v>0</v>
      </c>
      <c r="BK27" s="27">
        <f t="shared" si="14"/>
        <v>14.763999999999999</v>
      </c>
      <c r="BL27" s="27">
        <f t="shared" si="14"/>
        <v>0</v>
      </c>
      <c r="BM27" s="27">
        <f t="shared" si="14"/>
        <v>0</v>
      </c>
      <c r="BN27" s="27">
        <f t="shared" si="14"/>
        <v>1.8109999999999999</v>
      </c>
      <c r="BO27" s="27">
        <f t="shared" si="14"/>
        <v>0</v>
      </c>
      <c r="BP27" s="27">
        <f t="shared" si="14"/>
        <v>0</v>
      </c>
      <c r="BQ27" s="29" t="s">
        <v>144</v>
      </c>
      <c r="BR27" s="29" t="s">
        <v>144</v>
      </c>
      <c r="BS27" s="29" t="s">
        <v>144</v>
      </c>
      <c r="BT27" s="29" t="s">
        <v>144</v>
      </c>
      <c r="BU27" s="29" t="s">
        <v>144</v>
      </c>
      <c r="BV27" s="29" t="s">
        <v>144</v>
      </c>
      <c r="BW27" s="29" t="s">
        <v>144</v>
      </c>
      <c r="BX27" s="27">
        <f t="shared" ref="BX27:CL27" si="15">BX20</f>
        <v>0</v>
      </c>
      <c r="BY27" s="27">
        <f t="shared" si="15"/>
        <v>25.962</v>
      </c>
      <c r="BZ27" s="27">
        <f t="shared" si="15"/>
        <v>0</v>
      </c>
      <c r="CA27" s="27">
        <f t="shared" si="15"/>
        <v>0</v>
      </c>
      <c r="CB27" s="27">
        <f t="shared" si="15"/>
        <v>0</v>
      </c>
      <c r="CC27" s="27">
        <f t="shared" si="15"/>
        <v>0</v>
      </c>
      <c r="CD27" s="27">
        <f t="shared" si="15"/>
        <v>17</v>
      </c>
      <c r="CE27" s="29" t="s">
        <v>144</v>
      </c>
      <c r="CF27" s="29" t="s">
        <v>144</v>
      </c>
      <c r="CG27" s="29" t="s">
        <v>144</v>
      </c>
      <c r="CH27" s="29" t="s">
        <v>144</v>
      </c>
      <c r="CI27" s="29" t="s">
        <v>144</v>
      </c>
      <c r="CJ27" s="29" t="s">
        <v>144</v>
      </c>
      <c r="CK27" s="29" t="s">
        <v>144</v>
      </c>
      <c r="CL27" s="27">
        <f t="shared" si="15"/>
        <v>0</v>
      </c>
      <c r="CM27" s="27">
        <f t="shared" si="4"/>
        <v>81.923000000000002</v>
      </c>
      <c r="CN27" s="27">
        <f t="shared" si="5"/>
        <v>0</v>
      </c>
      <c r="CO27" s="27">
        <f t="shared" si="6"/>
        <v>0</v>
      </c>
      <c r="CP27" s="27">
        <f t="shared" si="7"/>
        <v>10.116999999999999</v>
      </c>
      <c r="CQ27" s="27">
        <f t="shared" si="8"/>
        <v>0</v>
      </c>
      <c r="CR27" s="27">
        <f t="shared" si="9"/>
        <v>17</v>
      </c>
      <c r="CS27" s="29" t="s">
        <v>144</v>
      </c>
      <c r="CT27" s="29" t="s">
        <v>144</v>
      </c>
      <c r="CU27" s="29" t="s">
        <v>144</v>
      </c>
      <c r="CV27" s="29" t="s">
        <v>144</v>
      </c>
      <c r="CW27" s="29" t="s">
        <v>144</v>
      </c>
      <c r="CX27" s="29" t="s">
        <v>144</v>
      </c>
      <c r="CY27" s="29" t="s">
        <v>144</v>
      </c>
      <c r="CZ27" s="29" t="s">
        <v>144</v>
      </c>
    </row>
    <row r="28" spans="1:104" x14ac:dyDescent="0.25">
      <c r="A28" s="24" t="s">
        <v>91</v>
      </c>
      <c r="B28" s="25" t="s">
        <v>92</v>
      </c>
      <c r="C28" s="26" t="s">
        <v>77</v>
      </c>
      <c r="D28" s="27">
        <v>0</v>
      </c>
      <c r="E28" s="27" t="str">
        <f t="shared" si="0"/>
        <v>нд</v>
      </c>
      <c r="F28" s="27">
        <f t="shared" ref="F28:L28" si="16">F45</f>
        <v>0</v>
      </c>
      <c r="G28" s="27">
        <f t="shared" si="16"/>
        <v>0</v>
      </c>
      <c r="H28" s="27">
        <f t="shared" si="16"/>
        <v>0</v>
      </c>
      <c r="I28" s="27">
        <f t="shared" si="16"/>
        <v>0</v>
      </c>
      <c r="J28" s="27">
        <f t="shared" si="16"/>
        <v>0</v>
      </c>
      <c r="K28" s="27">
        <f t="shared" si="16"/>
        <v>0</v>
      </c>
      <c r="L28" s="27">
        <f t="shared" si="16"/>
        <v>0</v>
      </c>
      <c r="M28" s="27" t="str">
        <f t="shared" si="2"/>
        <v>нд</v>
      </c>
      <c r="N28" s="28" t="s">
        <v>144</v>
      </c>
      <c r="O28" s="27" t="str">
        <f t="shared" si="2"/>
        <v>нд</v>
      </c>
      <c r="P28" s="27" t="str">
        <f t="shared" si="2"/>
        <v>нд</v>
      </c>
      <c r="Q28" s="27" t="str">
        <f t="shared" si="2"/>
        <v>нд</v>
      </c>
      <c r="R28" s="27" t="str">
        <f t="shared" si="2"/>
        <v>нд</v>
      </c>
      <c r="S28" s="27" t="str">
        <f t="shared" si="2"/>
        <v>нд</v>
      </c>
      <c r="T28" s="27">
        <f t="shared" ref="T28:BB28" si="17">T45</f>
        <v>0</v>
      </c>
      <c r="U28" s="27">
        <f t="shared" si="17"/>
        <v>0</v>
      </c>
      <c r="V28" s="27">
        <f t="shared" si="17"/>
        <v>0</v>
      </c>
      <c r="W28" s="27">
        <f t="shared" si="17"/>
        <v>0</v>
      </c>
      <c r="X28" s="27">
        <f t="shared" si="17"/>
        <v>0</v>
      </c>
      <c r="Y28" s="27">
        <f t="shared" si="17"/>
        <v>0</v>
      </c>
      <c r="Z28" s="27">
        <f t="shared" si="17"/>
        <v>0</v>
      </c>
      <c r="AA28" s="29" t="s">
        <v>144</v>
      </c>
      <c r="AB28" s="29" t="s">
        <v>144</v>
      </c>
      <c r="AC28" s="29" t="s">
        <v>144</v>
      </c>
      <c r="AD28" s="29" t="s">
        <v>144</v>
      </c>
      <c r="AE28" s="29" t="s">
        <v>144</v>
      </c>
      <c r="AF28" s="29" t="s">
        <v>144</v>
      </c>
      <c r="AG28" s="29" t="s">
        <v>144</v>
      </c>
      <c r="AH28" s="27">
        <f t="shared" si="17"/>
        <v>0</v>
      </c>
      <c r="AI28" s="27">
        <f t="shared" si="17"/>
        <v>0</v>
      </c>
      <c r="AJ28" s="27">
        <f t="shared" si="17"/>
        <v>0</v>
      </c>
      <c r="AK28" s="27">
        <f t="shared" si="17"/>
        <v>0</v>
      </c>
      <c r="AL28" s="27">
        <f t="shared" si="17"/>
        <v>0</v>
      </c>
      <c r="AM28" s="27">
        <f t="shared" si="17"/>
        <v>0</v>
      </c>
      <c r="AN28" s="27">
        <f t="shared" si="17"/>
        <v>0</v>
      </c>
      <c r="AO28" s="29" t="s">
        <v>144</v>
      </c>
      <c r="AP28" s="29" t="s">
        <v>144</v>
      </c>
      <c r="AQ28" s="29" t="s">
        <v>144</v>
      </c>
      <c r="AR28" s="29" t="s">
        <v>144</v>
      </c>
      <c r="AS28" s="29" t="s">
        <v>144</v>
      </c>
      <c r="AT28" s="29" t="s">
        <v>144</v>
      </c>
      <c r="AU28" s="29" t="s">
        <v>144</v>
      </c>
      <c r="AV28" s="27">
        <f t="shared" si="17"/>
        <v>0</v>
      </c>
      <c r="AW28" s="27">
        <f t="shared" si="17"/>
        <v>0</v>
      </c>
      <c r="AX28" s="27">
        <f t="shared" si="17"/>
        <v>0</v>
      </c>
      <c r="AY28" s="27">
        <f t="shared" si="17"/>
        <v>0</v>
      </c>
      <c r="AZ28" s="27">
        <f t="shared" si="17"/>
        <v>0</v>
      </c>
      <c r="BA28" s="27">
        <f t="shared" si="17"/>
        <v>0</v>
      </c>
      <c r="BB28" s="27">
        <f t="shared" si="17"/>
        <v>0</v>
      </c>
      <c r="BC28" s="29" t="s">
        <v>144</v>
      </c>
      <c r="BD28" s="29" t="s">
        <v>144</v>
      </c>
      <c r="BE28" s="29" t="s">
        <v>144</v>
      </c>
      <c r="BF28" s="29" t="s">
        <v>144</v>
      </c>
      <c r="BG28" s="29" t="s">
        <v>144</v>
      </c>
      <c r="BH28" s="29" t="s">
        <v>144</v>
      </c>
      <c r="BI28" s="29" t="s">
        <v>144</v>
      </c>
      <c r="BJ28" s="27">
        <f t="shared" ref="BJ28:CL28" si="18">BJ45</f>
        <v>0</v>
      </c>
      <c r="BK28" s="27">
        <f t="shared" si="18"/>
        <v>0</v>
      </c>
      <c r="BL28" s="27">
        <f t="shared" si="18"/>
        <v>0</v>
      </c>
      <c r="BM28" s="27">
        <f t="shared" si="18"/>
        <v>0</v>
      </c>
      <c r="BN28" s="27">
        <f t="shared" si="18"/>
        <v>0</v>
      </c>
      <c r="BO28" s="27">
        <f t="shared" si="18"/>
        <v>0</v>
      </c>
      <c r="BP28" s="27">
        <f t="shared" si="18"/>
        <v>0</v>
      </c>
      <c r="BQ28" s="29" t="s">
        <v>144</v>
      </c>
      <c r="BR28" s="29" t="s">
        <v>144</v>
      </c>
      <c r="BS28" s="29" t="s">
        <v>144</v>
      </c>
      <c r="BT28" s="29" t="s">
        <v>144</v>
      </c>
      <c r="BU28" s="29" t="s">
        <v>144</v>
      </c>
      <c r="BV28" s="29" t="s">
        <v>144</v>
      </c>
      <c r="BW28" s="29" t="s">
        <v>144</v>
      </c>
      <c r="BX28" s="27">
        <f t="shared" ref="BX28:CD28" si="19">BX45</f>
        <v>0</v>
      </c>
      <c r="BY28" s="27">
        <f t="shared" si="19"/>
        <v>0</v>
      </c>
      <c r="BZ28" s="27">
        <f t="shared" si="19"/>
        <v>0</v>
      </c>
      <c r="CA28" s="27">
        <f t="shared" si="19"/>
        <v>0</v>
      </c>
      <c r="CB28" s="27">
        <f t="shared" si="19"/>
        <v>0</v>
      </c>
      <c r="CC28" s="27">
        <f t="shared" si="19"/>
        <v>0</v>
      </c>
      <c r="CD28" s="27">
        <f t="shared" si="19"/>
        <v>0</v>
      </c>
      <c r="CE28" s="29" t="s">
        <v>144</v>
      </c>
      <c r="CF28" s="29" t="s">
        <v>144</v>
      </c>
      <c r="CG28" s="29" t="s">
        <v>144</v>
      </c>
      <c r="CH28" s="29" t="s">
        <v>144</v>
      </c>
      <c r="CI28" s="29" t="s">
        <v>144</v>
      </c>
      <c r="CJ28" s="29" t="s">
        <v>144</v>
      </c>
      <c r="CK28" s="29" t="s">
        <v>144</v>
      </c>
      <c r="CL28" s="27">
        <f t="shared" si="18"/>
        <v>0</v>
      </c>
      <c r="CM28" s="27">
        <f t="shared" si="4"/>
        <v>0</v>
      </c>
      <c r="CN28" s="27">
        <f t="shared" si="5"/>
        <v>0</v>
      </c>
      <c r="CO28" s="27">
        <f t="shared" si="6"/>
        <v>0</v>
      </c>
      <c r="CP28" s="27">
        <f t="shared" si="7"/>
        <v>0</v>
      </c>
      <c r="CQ28" s="27">
        <f t="shared" si="8"/>
        <v>0</v>
      </c>
      <c r="CR28" s="27">
        <f t="shared" si="9"/>
        <v>0</v>
      </c>
      <c r="CS28" s="29" t="s">
        <v>144</v>
      </c>
      <c r="CT28" s="29" t="s">
        <v>144</v>
      </c>
      <c r="CU28" s="29" t="s">
        <v>144</v>
      </c>
      <c r="CV28" s="29" t="s">
        <v>144</v>
      </c>
      <c r="CW28" s="29" t="s">
        <v>144</v>
      </c>
      <c r="CX28" s="29" t="s">
        <v>144</v>
      </c>
      <c r="CY28" s="29" t="s">
        <v>144</v>
      </c>
      <c r="CZ28" s="29" t="s">
        <v>144</v>
      </c>
    </row>
    <row r="29" spans="1:104" ht="31.5" x14ac:dyDescent="0.25">
      <c r="A29" s="24" t="s">
        <v>93</v>
      </c>
      <c r="B29" s="25" t="s">
        <v>94</v>
      </c>
      <c r="C29" s="26" t="s">
        <v>77</v>
      </c>
      <c r="D29" s="27">
        <v>0</v>
      </c>
      <c r="E29" s="27" t="str">
        <f t="shared" si="0"/>
        <v>нд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 t="str">
        <f t="shared" si="2"/>
        <v>нд</v>
      </c>
      <c r="N29" s="28" t="s">
        <v>144</v>
      </c>
      <c r="O29" s="27" t="str">
        <f t="shared" si="2"/>
        <v>нд</v>
      </c>
      <c r="P29" s="27" t="str">
        <f t="shared" si="2"/>
        <v>нд</v>
      </c>
      <c r="Q29" s="27" t="str">
        <f t="shared" si="2"/>
        <v>нд</v>
      </c>
      <c r="R29" s="27" t="str">
        <f t="shared" si="2"/>
        <v>нд</v>
      </c>
      <c r="S29" s="27" t="str">
        <f t="shared" si="2"/>
        <v>нд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9" t="s">
        <v>144</v>
      </c>
      <c r="AB29" s="29" t="s">
        <v>144</v>
      </c>
      <c r="AC29" s="29" t="s">
        <v>144</v>
      </c>
      <c r="AD29" s="29" t="s">
        <v>144</v>
      </c>
      <c r="AE29" s="29" t="s">
        <v>144</v>
      </c>
      <c r="AF29" s="29" t="s">
        <v>144</v>
      </c>
      <c r="AG29" s="29" t="s">
        <v>144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9" t="s">
        <v>144</v>
      </c>
      <c r="AP29" s="29" t="s">
        <v>144</v>
      </c>
      <c r="AQ29" s="29" t="s">
        <v>144</v>
      </c>
      <c r="AR29" s="29" t="s">
        <v>144</v>
      </c>
      <c r="AS29" s="29" t="s">
        <v>144</v>
      </c>
      <c r="AT29" s="29" t="s">
        <v>144</v>
      </c>
      <c r="AU29" s="29" t="s">
        <v>144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9" t="s">
        <v>144</v>
      </c>
      <c r="BD29" s="29" t="s">
        <v>144</v>
      </c>
      <c r="BE29" s="29" t="s">
        <v>144</v>
      </c>
      <c r="BF29" s="29" t="s">
        <v>144</v>
      </c>
      <c r="BG29" s="29" t="s">
        <v>144</v>
      </c>
      <c r="BH29" s="29" t="s">
        <v>144</v>
      </c>
      <c r="BI29" s="29" t="s">
        <v>144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9" t="s">
        <v>144</v>
      </c>
      <c r="BR29" s="29" t="s">
        <v>144</v>
      </c>
      <c r="BS29" s="29" t="s">
        <v>144</v>
      </c>
      <c r="BT29" s="29" t="s">
        <v>144</v>
      </c>
      <c r="BU29" s="29" t="s">
        <v>144</v>
      </c>
      <c r="BV29" s="29" t="s">
        <v>144</v>
      </c>
      <c r="BW29" s="29" t="s">
        <v>144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9" t="s">
        <v>144</v>
      </c>
      <c r="CF29" s="29" t="s">
        <v>144</v>
      </c>
      <c r="CG29" s="29" t="s">
        <v>144</v>
      </c>
      <c r="CH29" s="29" t="s">
        <v>144</v>
      </c>
      <c r="CI29" s="29" t="s">
        <v>144</v>
      </c>
      <c r="CJ29" s="29" t="s">
        <v>144</v>
      </c>
      <c r="CK29" s="29" t="s">
        <v>144</v>
      </c>
      <c r="CL29" s="27">
        <v>0</v>
      </c>
      <c r="CM29" s="27">
        <f t="shared" si="4"/>
        <v>0</v>
      </c>
      <c r="CN29" s="27">
        <f t="shared" si="5"/>
        <v>0</v>
      </c>
      <c r="CO29" s="27">
        <f t="shared" si="6"/>
        <v>0</v>
      </c>
      <c r="CP29" s="27">
        <f t="shared" si="7"/>
        <v>0</v>
      </c>
      <c r="CQ29" s="27">
        <f t="shared" si="8"/>
        <v>0</v>
      </c>
      <c r="CR29" s="27">
        <f t="shared" si="9"/>
        <v>0</v>
      </c>
      <c r="CS29" s="29" t="s">
        <v>144</v>
      </c>
      <c r="CT29" s="29" t="s">
        <v>144</v>
      </c>
      <c r="CU29" s="29" t="s">
        <v>144</v>
      </c>
      <c r="CV29" s="29" t="s">
        <v>144</v>
      </c>
      <c r="CW29" s="29" t="s">
        <v>144</v>
      </c>
      <c r="CX29" s="29" t="s">
        <v>144</v>
      </c>
      <c r="CY29" s="29" t="s">
        <v>144</v>
      </c>
      <c r="CZ29" s="29" t="s">
        <v>144</v>
      </c>
    </row>
    <row r="30" spans="1:104" ht="47.25" x14ac:dyDescent="0.25">
      <c r="A30" s="24" t="s">
        <v>160</v>
      </c>
      <c r="B30" s="25" t="s">
        <v>161</v>
      </c>
      <c r="C30" s="26" t="s">
        <v>77</v>
      </c>
      <c r="D30" s="27">
        <v>0</v>
      </c>
      <c r="E30" s="27" t="str">
        <f t="shared" si="0"/>
        <v>нд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 t="str">
        <f t="shared" si="2"/>
        <v>нд</v>
      </c>
      <c r="N30" s="28" t="s">
        <v>144</v>
      </c>
      <c r="O30" s="27" t="str">
        <f t="shared" si="2"/>
        <v>нд</v>
      </c>
      <c r="P30" s="27" t="str">
        <f t="shared" si="2"/>
        <v>нд</v>
      </c>
      <c r="Q30" s="27" t="str">
        <f t="shared" si="2"/>
        <v>нд</v>
      </c>
      <c r="R30" s="27" t="str">
        <f t="shared" si="2"/>
        <v>нд</v>
      </c>
      <c r="S30" s="27" t="str">
        <f t="shared" si="2"/>
        <v>нд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9" t="s">
        <v>144</v>
      </c>
      <c r="AB30" s="29" t="s">
        <v>144</v>
      </c>
      <c r="AC30" s="29" t="s">
        <v>144</v>
      </c>
      <c r="AD30" s="29" t="s">
        <v>144</v>
      </c>
      <c r="AE30" s="29" t="s">
        <v>144</v>
      </c>
      <c r="AF30" s="29" t="s">
        <v>144</v>
      </c>
      <c r="AG30" s="29" t="s">
        <v>144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9" t="s">
        <v>144</v>
      </c>
      <c r="AP30" s="29" t="s">
        <v>144</v>
      </c>
      <c r="AQ30" s="29" t="s">
        <v>144</v>
      </c>
      <c r="AR30" s="29" t="s">
        <v>144</v>
      </c>
      <c r="AS30" s="29" t="s">
        <v>144</v>
      </c>
      <c r="AT30" s="29" t="s">
        <v>144</v>
      </c>
      <c r="AU30" s="29" t="s">
        <v>144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9" t="s">
        <v>144</v>
      </c>
      <c r="BD30" s="29" t="s">
        <v>144</v>
      </c>
      <c r="BE30" s="29" t="s">
        <v>144</v>
      </c>
      <c r="BF30" s="29" t="s">
        <v>144</v>
      </c>
      <c r="BG30" s="29" t="s">
        <v>144</v>
      </c>
      <c r="BH30" s="29" t="s">
        <v>144</v>
      </c>
      <c r="BI30" s="29" t="s">
        <v>144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9" t="s">
        <v>144</v>
      </c>
      <c r="BR30" s="29" t="s">
        <v>144</v>
      </c>
      <c r="BS30" s="29" t="s">
        <v>144</v>
      </c>
      <c r="BT30" s="29" t="s">
        <v>144</v>
      </c>
      <c r="BU30" s="29" t="s">
        <v>144</v>
      </c>
      <c r="BV30" s="29" t="s">
        <v>144</v>
      </c>
      <c r="BW30" s="29" t="s">
        <v>144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9" t="s">
        <v>144</v>
      </c>
      <c r="CF30" s="29" t="s">
        <v>144</v>
      </c>
      <c r="CG30" s="29" t="s">
        <v>144</v>
      </c>
      <c r="CH30" s="29" t="s">
        <v>144</v>
      </c>
      <c r="CI30" s="29" t="s">
        <v>144</v>
      </c>
      <c r="CJ30" s="29" t="s">
        <v>144</v>
      </c>
      <c r="CK30" s="29" t="s">
        <v>144</v>
      </c>
      <c r="CL30" s="27">
        <v>0</v>
      </c>
      <c r="CM30" s="27">
        <f t="shared" si="4"/>
        <v>0</v>
      </c>
      <c r="CN30" s="27">
        <f t="shared" si="5"/>
        <v>0</v>
      </c>
      <c r="CO30" s="27">
        <f t="shared" si="6"/>
        <v>0</v>
      </c>
      <c r="CP30" s="27">
        <f t="shared" si="7"/>
        <v>0</v>
      </c>
      <c r="CQ30" s="27">
        <f t="shared" si="8"/>
        <v>0</v>
      </c>
      <c r="CR30" s="27">
        <f t="shared" si="9"/>
        <v>0</v>
      </c>
      <c r="CS30" s="29" t="s">
        <v>144</v>
      </c>
      <c r="CT30" s="29" t="s">
        <v>144</v>
      </c>
      <c r="CU30" s="29" t="s">
        <v>144</v>
      </c>
      <c r="CV30" s="29" t="s">
        <v>144</v>
      </c>
      <c r="CW30" s="29" t="s">
        <v>144</v>
      </c>
      <c r="CX30" s="29" t="s">
        <v>144</v>
      </c>
      <c r="CY30" s="29" t="s">
        <v>144</v>
      </c>
      <c r="CZ30" s="29" t="s">
        <v>144</v>
      </c>
    </row>
    <row r="31" spans="1:104" ht="47.25" x14ac:dyDescent="0.25">
      <c r="A31" s="24" t="s">
        <v>162</v>
      </c>
      <c r="B31" s="25" t="s">
        <v>163</v>
      </c>
      <c r="C31" s="26" t="s">
        <v>77</v>
      </c>
      <c r="D31" s="27">
        <v>0</v>
      </c>
      <c r="E31" s="27" t="str">
        <f t="shared" si="0"/>
        <v>нд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 t="str">
        <f t="shared" si="2"/>
        <v>нд</v>
      </c>
      <c r="N31" s="28" t="s">
        <v>144</v>
      </c>
      <c r="O31" s="27" t="str">
        <f t="shared" si="2"/>
        <v>нд</v>
      </c>
      <c r="P31" s="27" t="str">
        <f t="shared" si="2"/>
        <v>нд</v>
      </c>
      <c r="Q31" s="27" t="str">
        <f t="shared" si="2"/>
        <v>нд</v>
      </c>
      <c r="R31" s="27" t="str">
        <f t="shared" si="2"/>
        <v>нд</v>
      </c>
      <c r="S31" s="27" t="str">
        <f t="shared" si="2"/>
        <v>нд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9" t="s">
        <v>144</v>
      </c>
      <c r="AB31" s="29" t="s">
        <v>144</v>
      </c>
      <c r="AC31" s="29" t="s">
        <v>144</v>
      </c>
      <c r="AD31" s="29" t="s">
        <v>144</v>
      </c>
      <c r="AE31" s="29" t="s">
        <v>144</v>
      </c>
      <c r="AF31" s="29" t="s">
        <v>144</v>
      </c>
      <c r="AG31" s="29" t="s">
        <v>144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9" t="s">
        <v>144</v>
      </c>
      <c r="AP31" s="29" t="s">
        <v>144</v>
      </c>
      <c r="AQ31" s="29" t="s">
        <v>144</v>
      </c>
      <c r="AR31" s="29" t="s">
        <v>144</v>
      </c>
      <c r="AS31" s="29" t="s">
        <v>144</v>
      </c>
      <c r="AT31" s="29" t="s">
        <v>144</v>
      </c>
      <c r="AU31" s="29" t="s">
        <v>144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9" t="s">
        <v>144</v>
      </c>
      <c r="BD31" s="29" t="s">
        <v>144</v>
      </c>
      <c r="BE31" s="29" t="s">
        <v>144</v>
      </c>
      <c r="BF31" s="29" t="s">
        <v>144</v>
      </c>
      <c r="BG31" s="29" t="s">
        <v>144</v>
      </c>
      <c r="BH31" s="29" t="s">
        <v>144</v>
      </c>
      <c r="BI31" s="29" t="s">
        <v>144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9" t="s">
        <v>144</v>
      </c>
      <c r="BR31" s="29" t="s">
        <v>144</v>
      </c>
      <c r="BS31" s="29" t="s">
        <v>144</v>
      </c>
      <c r="BT31" s="29" t="s">
        <v>144</v>
      </c>
      <c r="BU31" s="29" t="s">
        <v>144</v>
      </c>
      <c r="BV31" s="29" t="s">
        <v>144</v>
      </c>
      <c r="BW31" s="29" t="s">
        <v>144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9" t="s">
        <v>144</v>
      </c>
      <c r="CF31" s="29" t="s">
        <v>144</v>
      </c>
      <c r="CG31" s="29" t="s">
        <v>144</v>
      </c>
      <c r="CH31" s="29" t="s">
        <v>144</v>
      </c>
      <c r="CI31" s="29" t="s">
        <v>144</v>
      </c>
      <c r="CJ31" s="29" t="s">
        <v>144</v>
      </c>
      <c r="CK31" s="29" t="s">
        <v>144</v>
      </c>
      <c r="CL31" s="27">
        <v>0</v>
      </c>
      <c r="CM31" s="27">
        <f t="shared" si="4"/>
        <v>0</v>
      </c>
      <c r="CN31" s="27">
        <f t="shared" si="5"/>
        <v>0</v>
      </c>
      <c r="CO31" s="27">
        <f t="shared" si="6"/>
        <v>0</v>
      </c>
      <c r="CP31" s="27">
        <f t="shared" si="7"/>
        <v>0</v>
      </c>
      <c r="CQ31" s="27">
        <f t="shared" si="8"/>
        <v>0</v>
      </c>
      <c r="CR31" s="27">
        <f t="shared" si="9"/>
        <v>0</v>
      </c>
      <c r="CS31" s="29" t="s">
        <v>144</v>
      </c>
      <c r="CT31" s="29" t="s">
        <v>144</v>
      </c>
      <c r="CU31" s="29" t="s">
        <v>144</v>
      </c>
      <c r="CV31" s="29" t="s">
        <v>144</v>
      </c>
      <c r="CW31" s="29" t="s">
        <v>144</v>
      </c>
      <c r="CX31" s="29" t="s">
        <v>144</v>
      </c>
      <c r="CY31" s="29" t="s">
        <v>144</v>
      </c>
      <c r="CZ31" s="29" t="s">
        <v>144</v>
      </c>
    </row>
    <row r="32" spans="1:104" ht="47.25" x14ac:dyDescent="0.25">
      <c r="A32" s="24" t="s">
        <v>164</v>
      </c>
      <c r="B32" s="25" t="s">
        <v>165</v>
      </c>
      <c r="C32" s="26" t="s">
        <v>77</v>
      </c>
      <c r="D32" s="27">
        <v>0</v>
      </c>
      <c r="E32" s="27" t="str">
        <f t="shared" si="0"/>
        <v>нд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 t="str">
        <f t="shared" si="2"/>
        <v>нд</v>
      </c>
      <c r="N32" s="28" t="s">
        <v>144</v>
      </c>
      <c r="O32" s="27" t="str">
        <f t="shared" si="2"/>
        <v>нд</v>
      </c>
      <c r="P32" s="27" t="str">
        <f t="shared" si="2"/>
        <v>нд</v>
      </c>
      <c r="Q32" s="27" t="str">
        <f t="shared" si="2"/>
        <v>нд</v>
      </c>
      <c r="R32" s="27" t="str">
        <f t="shared" si="2"/>
        <v>нд</v>
      </c>
      <c r="S32" s="27" t="str">
        <f t="shared" si="2"/>
        <v>нд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9" t="s">
        <v>144</v>
      </c>
      <c r="AB32" s="29" t="s">
        <v>144</v>
      </c>
      <c r="AC32" s="29" t="s">
        <v>144</v>
      </c>
      <c r="AD32" s="29" t="s">
        <v>144</v>
      </c>
      <c r="AE32" s="29" t="s">
        <v>144</v>
      </c>
      <c r="AF32" s="29" t="s">
        <v>144</v>
      </c>
      <c r="AG32" s="29" t="s">
        <v>144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9" t="s">
        <v>144</v>
      </c>
      <c r="AP32" s="29" t="s">
        <v>144</v>
      </c>
      <c r="AQ32" s="29" t="s">
        <v>144</v>
      </c>
      <c r="AR32" s="29" t="s">
        <v>144</v>
      </c>
      <c r="AS32" s="29" t="s">
        <v>144</v>
      </c>
      <c r="AT32" s="29" t="s">
        <v>144</v>
      </c>
      <c r="AU32" s="29" t="s">
        <v>144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9" t="s">
        <v>144</v>
      </c>
      <c r="BD32" s="29" t="s">
        <v>144</v>
      </c>
      <c r="BE32" s="29" t="s">
        <v>144</v>
      </c>
      <c r="BF32" s="29" t="s">
        <v>144</v>
      </c>
      <c r="BG32" s="29" t="s">
        <v>144</v>
      </c>
      <c r="BH32" s="29" t="s">
        <v>144</v>
      </c>
      <c r="BI32" s="29" t="s">
        <v>144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9" t="s">
        <v>144</v>
      </c>
      <c r="BR32" s="29" t="s">
        <v>144</v>
      </c>
      <c r="BS32" s="29" t="s">
        <v>144</v>
      </c>
      <c r="BT32" s="29" t="s">
        <v>144</v>
      </c>
      <c r="BU32" s="29" t="s">
        <v>144</v>
      </c>
      <c r="BV32" s="29" t="s">
        <v>144</v>
      </c>
      <c r="BW32" s="29" t="s">
        <v>144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9" t="s">
        <v>144</v>
      </c>
      <c r="CF32" s="29" t="s">
        <v>144</v>
      </c>
      <c r="CG32" s="29" t="s">
        <v>144</v>
      </c>
      <c r="CH32" s="29" t="s">
        <v>144</v>
      </c>
      <c r="CI32" s="29" t="s">
        <v>144</v>
      </c>
      <c r="CJ32" s="29" t="s">
        <v>144</v>
      </c>
      <c r="CK32" s="29" t="s">
        <v>144</v>
      </c>
      <c r="CL32" s="27">
        <v>0</v>
      </c>
      <c r="CM32" s="27">
        <f t="shared" si="4"/>
        <v>0</v>
      </c>
      <c r="CN32" s="27">
        <f t="shared" si="5"/>
        <v>0</v>
      </c>
      <c r="CO32" s="27">
        <f t="shared" si="6"/>
        <v>0</v>
      </c>
      <c r="CP32" s="27">
        <f t="shared" si="7"/>
        <v>0</v>
      </c>
      <c r="CQ32" s="27">
        <f t="shared" si="8"/>
        <v>0</v>
      </c>
      <c r="CR32" s="27">
        <f t="shared" si="9"/>
        <v>0</v>
      </c>
      <c r="CS32" s="29" t="s">
        <v>144</v>
      </c>
      <c r="CT32" s="29" t="s">
        <v>144</v>
      </c>
      <c r="CU32" s="29" t="s">
        <v>144</v>
      </c>
      <c r="CV32" s="29" t="s">
        <v>144</v>
      </c>
      <c r="CW32" s="29" t="s">
        <v>144</v>
      </c>
      <c r="CX32" s="29" t="s">
        <v>144</v>
      </c>
      <c r="CY32" s="29" t="s">
        <v>144</v>
      </c>
      <c r="CZ32" s="29" t="s">
        <v>144</v>
      </c>
    </row>
    <row r="33" spans="1:104" ht="31.5" x14ac:dyDescent="0.25">
      <c r="A33" s="24" t="s">
        <v>95</v>
      </c>
      <c r="B33" s="25" t="s">
        <v>96</v>
      </c>
      <c r="C33" s="26" t="s">
        <v>77</v>
      </c>
      <c r="D33" s="27">
        <v>0</v>
      </c>
      <c r="E33" s="27" t="str">
        <f t="shared" si="0"/>
        <v>нд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 t="str">
        <f t="shared" si="2"/>
        <v>нд</v>
      </c>
      <c r="N33" s="28" t="s">
        <v>144</v>
      </c>
      <c r="O33" s="27" t="str">
        <f t="shared" si="2"/>
        <v>нд</v>
      </c>
      <c r="P33" s="27" t="str">
        <f t="shared" si="2"/>
        <v>нд</v>
      </c>
      <c r="Q33" s="27" t="str">
        <f t="shared" si="2"/>
        <v>нд</v>
      </c>
      <c r="R33" s="27" t="str">
        <f t="shared" si="2"/>
        <v>нд</v>
      </c>
      <c r="S33" s="27" t="str">
        <f t="shared" si="2"/>
        <v>нд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9" t="s">
        <v>144</v>
      </c>
      <c r="AB33" s="29" t="s">
        <v>144</v>
      </c>
      <c r="AC33" s="29" t="s">
        <v>144</v>
      </c>
      <c r="AD33" s="29" t="s">
        <v>144</v>
      </c>
      <c r="AE33" s="29" t="s">
        <v>144</v>
      </c>
      <c r="AF33" s="29" t="s">
        <v>144</v>
      </c>
      <c r="AG33" s="29" t="s">
        <v>144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9" t="s">
        <v>144</v>
      </c>
      <c r="AP33" s="29" t="s">
        <v>144</v>
      </c>
      <c r="AQ33" s="29" t="s">
        <v>144</v>
      </c>
      <c r="AR33" s="29" t="s">
        <v>144</v>
      </c>
      <c r="AS33" s="29" t="s">
        <v>144</v>
      </c>
      <c r="AT33" s="29" t="s">
        <v>144</v>
      </c>
      <c r="AU33" s="29" t="s">
        <v>144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9" t="s">
        <v>144</v>
      </c>
      <c r="BD33" s="29" t="s">
        <v>144</v>
      </c>
      <c r="BE33" s="29" t="s">
        <v>144</v>
      </c>
      <c r="BF33" s="29" t="s">
        <v>144</v>
      </c>
      <c r="BG33" s="29" t="s">
        <v>144</v>
      </c>
      <c r="BH33" s="29" t="s">
        <v>144</v>
      </c>
      <c r="BI33" s="29" t="s">
        <v>144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9" t="s">
        <v>144</v>
      </c>
      <c r="BR33" s="29" t="s">
        <v>144</v>
      </c>
      <c r="BS33" s="29" t="s">
        <v>144</v>
      </c>
      <c r="BT33" s="29" t="s">
        <v>144</v>
      </c>
      <c r="BU33" s="29" t="s">
        <v>144</v>
      </c>
      <c r="BV33" s="29" t="s">
        <v>144</v>
      </c>
      <c r="BW33" s="29" t="s">
        <v>144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9" t="s">
        <v>144</v>
      </c>
      <c r="CF33" s="29" t="s">
        <v>144</v>
      </c>
      <c r="CG33" s="29" t="s">
        <v>144</v>
      </c>
      <c r="CH33" s="29" t="s">
        <v>144</v>
      </c>
      <c r="CI33" s="29" t="s">
        <v>144</v>
      </c>
      <c r="CJ33" s="29" t="s">
        <v>144</v>
      </c>
      <c r="CK33" s="29" t="s">
        <v>144</v>
      </c>
      <c r="CL33" s="27">
        <v>0</v>
      </c>
      <c r="CM33" s="27">
        <f t="shared" si="4"/>
        <v>0</v>
      </c>
      <c r="CN33" s="27">
        <f t="shared" si="5"/>
        <v>0</v>
      </c>
      <c r="CO33" s="27">
        <f t="shared" si="6"/>
        <v>0</v>
      </c>
      <c r="CP33" s="27">
        <f t="shared" si="7"/>
        <v>0</v>
      </c>
      <c r="CQ33" s="27">
        <f t="shared" si="8"/>
        <v>0</v>
      </c>
      <c r="CR33" s="27">
        <f t="shared" si="9"/>
        <v>0</v>
      </c>
      <c r="CS33" s="29" t="s">
        <v>144</v>
      </c>
      <c r="CT33" s="29" t="s">
        <v>144</v>
      </c>
      <c r="CU33" s="29" t="s">
        <v>144</v>
      </c>
      <c r="CV33" s="29" t="s">
        <v>144</v>
      </c>
      <c r="CW33" s="29" t="s">
        <v>144</v>
      </c>
      <c r="CX33" s="29" t="s">
        <v>144</v>
      </c>
      <c r="CY33" s="29" t="s">
        <v>144</v>
      </c>
      <c r="CZ33" s="29" t="s">
        <v>144</v>
      </c>
    </row>
    <row r="34" spans="1:104" ht="47.25" x14ac:dyDescent="0.25">
      <c r="A34" s="24" t="s">
        <v>97</v>
      </c>
      <c r="B34" s="25" t="s">
        <v>98</v>
      </c>
      <c r="C34" s="26" t="s">
        <v>77</v>
      </c>
      <c r="D34" s="27">
        <v>0</v>
      </c>
      <c r="E34" s="27" t="str">
        <f t="shared" si="0"/>
        <v>нд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 t="str">
        <f t="shared" si="2"/>
        <v>нд</v>
      </c>
      <c r="N34" s="28" t="s">
        <v>144</v>
      </c>
      <c r="O34" s="27" t="str">
        <f t="shared" si="2"/>
        <v>нд</v>
      </c>
      <c r="P34" s="27" t="str">
        <f t="shared" si="2"/>
        <v>нд</v>
      </c>
      <c r="Q34" s="27" t="str">
        <f t="shared" si="2"/>
        <v>нд</v>
      </c>
      <c r="R34" s="27" t="str">
        <f t="shared" si="2"/>
        <v>нд</v>
      </c>
      <c r="S34" s="27" t="str">
        <f t="shared" si="2"/>
        <v>нд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9" t="s">
        <v>144</v>
      </c>
      <c r="AB34" s="29" t="s">
        <v>144</v>
      </c>
      <c r="AC34" s="29" t="s">
        <v>144</v>
      </c>
      <c r="AD34" s="29" t="s">
        <v>144</v>
      </c>
      <c r="AE34" s="29" t="s">
        <v>144</v>
      </c>
      <c r="AF34" s="29" t="s">
        <v>144</v>
      </c>
      <c r="AG34" s="29" t="s">
        <v>144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9" t="s">
        <v>144</v>
      </c>
      <c r="AP34" s="29" t="s">
        <v>144</v>
      </c>
      <c r="AQ34" s="29" t="s">
        <v>144</v>
      </c>
      <c r="AR34" s="29" t="s">
        <v>144</v>
      </c>
      <c r="AS34" s="29" t="s">
        <v>144</v>
      </c>
      <c r="AT34" s="29" t="s">
        <v>144</v>
      </c>
      <c r="AU34" s="29" t="s">
        <v>144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9" t="s">
        <v>144</v>
      </c>
      <c r="BD34" s="29" t="s">
        <v>144</v>
      </c>
      <c r="BE34" s="29" t="s">
        <v>144</v>
      </c>
      <c r="BF34" s="29" t="s">
        <v>144</v>
      </c>
      <c r="BG34" s="29" t="s">
        <v>144</v>
      </c>
      <c r="BH34" s="29" t="s">
        <v>144</v>
      </c>
      <c r="BI34" s="29" t="s">
        <v>144</v>
      </c>
      <c r="BJ34" s="27">
        <v>0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9" t="s">
        <v>144</v>
      </c>
      <c r="BR34" s="29" t="s">
        <v>144</v>
      </c>
      <c r="BS34" s="29" t="s">
        <v>144</v>
      </c>
      <c r="BT34" s="29" t="s">
        <v>144</v>
      </c>
      <c r="BU34" s="29" t="s">
        <v>144</v>
      </c>
      <c r="BV34" s="29" t="s">
        <v>144</v>
      </c>
      <c r="BW34" s="29" t="s">
        <v>144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9" t="s">
        <v>144</v>
      </c>
      <c r="CF34" s="29" t="s">
        <v>144</v>
      </c>
      <c r="CG34" s="29" t="s">
        <v>144</v>
      </c>
      <c r="CH34" s="29" t="s">
        <v>144</v>
      </c>
      <c r="CI34" s="29" t="s">
        <v>144</v>
      </c>
      <c r="CJ34" s="29" t="s">
        <v>144</v>
      </c>
      <c r="CK34" s="29" t="s">
        <v>144</v>
      </c>
      <c r="CL34" s="27">
        <v>0</v>
      </c>
      <c r="CM34" s="27">
        <f t="shared" si="4"/>
        <v>0</v>
      </c>
      <c r="CN34" s="27">
        <f t="shared" si="5"/>
        <v>0</v>
      </c>
      <c r="CO34" s="27">
        <f t="shared" si="6"/>
        <v>0</v>
      </c>
      <c r="CP34" s="27">
        <f t="shared" si="7"/>
        <v>0</v>
      </c>
      <c r="CQ34" s="27">
        <f t="shared" si="8"/>
        <v>0</v>
      </c>
      <c r="CR34" s="27">
        <f t="shared" si="9"/>
        <v>0</v>
      </c>
      <c r="CS34" s="29" t="s">
        <v>144</v>
      </c>
      <c r="CT34" s="29" t="s">
        <v>144</v>
      </c>
      <c r="CU34" s="29" t="s">
        <v>144</v>
      </c>
      <c r="CV34" s="29" t="s">
        <v>144</v>
      </c>
      <c r="CW34" s="29" t="s">
        <v>144</v>
      </c>
      <c r="CX34" s="29" t="s">
        <v>144</v>
      </c>
      <c r="CY34" s="29" t="s">
        <v>144</v>
      </c>
      <c r="CZ34" s="29" t="s">
        <v>144</v>
      </c>
    </row>
    <row r="35" spans="1:104" ht="31.5" x14ac:dyDescent="0.25">
      <c r="A35" s="24" t="s">
        <v>99</v>
      </c>
      <c r="B35" s="25" t="s">
        <v>100</v>
      </c>
      <c r="C35" s="26" t="s">
        <v>77</v>
      </c>
      <c r="D35" s="27">
        <v>0</v>
      </c>
      <c r="E35" s="27" t="str">
        <f t="shared" si="0"/>
        <v>нд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 t="str">
        <f t="shared" si="2"/>
        <v>нд</v>
      </c>
      <c r="N35" s="28" t="s">
        <v>144</v>
      </c>
      <c r="O35" s="27" t="str">
        <f t="shared" si="2"/>
        <v>нд</v>
      </c>
      <c r="P35" s="27" t="str">
        <f t="shared" si="2"/>
        <v>нд</v>
      </c>
      <c r="Q35" s="27" t="str">
        <f t="shared" si="2"/>
        <v>нд</v>
      </c>
      <c r="R35" s="27" t="str">
        <f t="shared" si="2"/>
        <v>нд</v>
      </c>
      <c r="S35" s="27" t="str">
        <f t="shared" si="2"/>
        <v>нд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9" t="s">
        <v>144</v>
      </c>
      <c r="AB35" s="29" t="s">
        <v>144</v>
      </c>
      <c r="AC35" s="29" t="s">
        <v>144</v>
      </c>
      <c r="AD35" s="29" t="s">
        <v>144</v>
      </c>
      <c r="AE35" s="29" t="s">
        <v>144</v>
      </c>
      <c r="AF35" s="29" t="s">
        <v>144</v>
      </c>
      <c r="AG35" s="29" t="s">
        <v>144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9" t="s">
        <v>144</v>
      </c>
      <c r="AP35" s="29" t="s">
        <v>144</v>
      </c>
      <c r="AQ35" s="29" t="s">
        <v>144</v>
      </c>
      <c r="AR35" s="29" t="s">
        <v>144</v>
      </c>
      <c r="AS35" s="29" t="s">
        <v>144</v>
      </c>
      <c r="AT35" s="29" t="s">
        <v>144</v>
      </c>
      <c r="AU35" s="29" t="s">
        <v>144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  <c r="BC35" s="29" t="s">
        <v>144</v>
      </c>
      <c r="BD35" s="29" t="s">
        <v>144</v>
      </c>
      <c r="BE35" s="29" t="s">
        <v>144</v>
      </c>
      <c r="BF35" s="29" t="s">
        <v>144</v>
      </c>
      <c r="BG35" s="29" t="s">
        <v>144</v>
      </c>
      <c r="BH35" s="29" t="s">
        <v>144</v>
      </c>
      <c r="BI35" s="29" t="s">
        <v>144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9" t="s">
        <v>144</v>
      </c>
      <c r="BR35" s="29" t="s">
        <v>144</v>
      </c>
      <c r="BS35" s="29" t="s">
        <v>144</v>
      </c>
      <c r="BT35" s="29" t="s">
        <v>144</v>
      </c>
      <c r="BU35" s="29" t="s">
        <v>144</v>
      </c>
      <c r="BV35" s="29" t="s">
        <v>144</v>
      </c>
      <c r="BW35" s="29" t="s">
        <v>144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9" t="s">
        <v>144</v>
      </c>
      <c r="CF35" s="29" t="s">
        <v>144</v>
      </c>
      <c r="CG35" s="29" t="s">
        <v>144</v>
      </c>
      <c r="CH35" s="29" t="s">
        <v>144</v>
      </c>
      <c r="CI35" s="29" t="s">
        <v>144</v>
      </c>
      <c r="CJ35" s="29" t="s">
        <v>144</v>
      </c>
      <c r="CK35" s="29" t="s">
        <v>144</v>
      </c>
      <c r="CL35" s="27">
        <v>0</v>
      </c>
      <c r="CM35" s="27">
        <f t="shared" si="4"/>
        <v>0</v>
      </c>
      <c r="CN35" s="27">
        <f t="shared" si="5"/>
        <v>0</v>
      </c>
      <c r="CO35" s="27">
        <f t="shared" si="6"/>
        <v>0</v>
      </c>
      <c r="CP35" s="27">
        <f t="shared" si="7"/>
        <v>0</v>
      </c>
      <c r="CQ35" s="27">
        <f t="shared" si="8"/>
        <v>0</v>
      </c>
      <c r="CR35" s="27">
        <f t="shared" si="9"/>
        <v>0</v>
      </c>
      <c r="CS35" s="29" t="s">
        <v>144</v>
      </c>
      <c r="CT35" s="29" t="s">
        <v>144</v>
      </c>
      <c r="CU35" s="29" t="s">
        <v>144</v>
      </c>
      <c r="CV35" s="29" t="s">
        <v>144</v>
      </c>
      <c r="CW35" s="29" t="s">
        <v>144</v>
      </c>
      <c r="CX35" s="29" t="s">
        <v>144</v>
      </c>
      <c r="CY35" s="29" t="s">
        <v>144</v>
      </c>
      <c r="CZ35" s="29" t="s">
        <v>144</v>
      </c>
    </row>
    <row r="36" spans="1:104" ht="31.5" x14ac:dyDescent="0.25">
      <c r="A36" s="24" t="s">
        <v>101</v>
      </c>
      <c r="B36" s="25" t="s">
        <v>102</v>
      </c>
      <c r="C36" s="26" t="s">
        <v>77</v>
      </c>
      <c r="D36" s="27">
        <v>0</v>
      </c>
      <c r="E36" s="27" t="str">
        <f t="shared" si="0"/>
        <v>нд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 t="str">
        <f t="shared" si="2"/>
        <v>нд</v>
      </c>
      <c r="N36" s="28" t="s">
        <v>144</v>
      </c>
      <c r="O36" s="27" t="str">
        <f t="shared" si="2"/>
        <v>нд</v>
      </c>
      <c r="P36" s="27" t="str">
        <f t="shared" si="2"/>
        <v>нд</v>
      </c>
      <c r="Q36" s="27" t="str">
        <f t="shared" si="2"/>
        <v>нд</v>
      </c>
      <c r="R36" s="27" t="str">
        <f t="shared" si="2"/>
        <v>нд</v>
      </c>
      <c r="S36" s="27" t="str">
        <f t="shared" si="2"/>
        <v>нд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9" t="s">
        <v>144</v>
      </c>
      <c r="AB36" s="29" t="s">
        <v>144</v>
      </c>
      <c r="AC36" s="29" t="s">
        <v>144</v>
      </c>
      <c r="AD36" s="29" t="s">
        <v>144</v>
      </c>
      <c r="AE36" s="29" t="s">
        <v>144</v>
      </c>
      <c r="AF36" s="29" t="s">
        <v>144</v>
      </c>
      <c r="AG36" s="29" t="s">
        <v>144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9" t="s">
        <v>144</v>
      </c>
      <c r="AP36" s="29" t="s">
        <v>144</v>
      </c>
      <c r="AQ36" s="29" t="s">
        <v>144</v>
      </c>
      <c r="AR36" s="29" t="s">
        <v>144</v>
      </c>
      <c r="AS36" s="29" t="s">
        <v>144</v>
      </c>
      <c r="AT36" s="29" t="s">
        <v>144</v>
      </c>
      <c r="AU36" s="29" t="s">
        <v>144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9" t="s">
        <v>144</v>
      </c>
      <c r="BD36" s="29" t="s">
        <v>144</v>
      </c>
      <c r="BE36" s="29" t="s">
        <v>144</v>
      </c>
      <c r="BF36" s="29" t="s">
        <v>144</v>
      </c>
      <c r="BG36" s="29" t="s">
        <v>144</v>
      </c>
      <c r="BH36" s="29" t="s">
        <v>144</v>
      </c>
      <c r="BI36" s="29" t="s">
        <v>144</v>
      </c>
      <c r="BJ36" s="27">
        <v>0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9" t="s">
        <v>144</v>
      </c>
      <c r="BR36" s="29" t="s">
        <v>144</v>
      </c>
      <c r="BS36" s="29" t="s">
        <v>144</v>
      </c>
      <c r="BT36" s="29" t="s">
        <v>144</v>
      </c>
      <c r="BU36" s="29" t="s">
        <v>144</v>
      </c>
      <c r="BV36" s="29" t="s">
        <v>144</v>
      </c>
      <c r="BW36" s="29" t="s">
        <v>144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0</v>
      </c>
      <c r="CE36" s="29" t="s">
        <v>144</v>
      </c>
      <c r="CF36" s="29" t="s">
        <v>144</v>
      </c>
      <c r="CG36" s="29" t="s">
        <v>144</v>
      </c>
      <c r="CH36" s="29" t="s">
        <v>144</v>
      </c>
      <c r="CI36" s="29" t="s">
        <v>144</v>
      </c>
      <c r="CJ36" s="29" t="s">
        <v>144</v>
      </c>
      <c r="CK36" s="29" t="s">
        <v>144</v>
      </c>
      <c r="CL36" s="27">
        <v>0</v>
      </c>
      <c r="CM36" s="27">
        <f t="shared" si="4"/>
        <v>0</v>
      </c>
      <c r="CN36" s="27">
        <f t="shared" si="5"/>
        <v>0</v>
      </c>
      <c r="CO36" s="27">
        <f t="shared" si="6"/>
        <v>0</v>
      </c>
      <c r="CP36" s="27">
        <f t="shared" si="7"/>
        <v>0</v>
      </c>
      <c r="CQ36" s="27">
        <f t="shared" si="8"/>
        <v>0</v>
      </c>
      <c r="CR36" s="27">
        <f t="shared" si="9"/>
        <v>0</v>
      </c>
      <c r="CS36" s="29" t="s">
        <v>144</v>
      </c>
      <c r="CT36" s="29" t="s">
        <v>144</v>
      </c>
      <c r="CU36" s="29" t="s">
        <v>144</v>
      </c>
      <c r="CV36" s="29" t="s">
        <v>144</v>
      </c>
      <c r="CW36" s="29" t="s">
        <v>144</v>
      </c>
      <c r="CX36" s="29" t="s">
        <v>144</v>
      </c>
      <c r="CY36" s="29" t="s">
        <v>144</v>
      </c>
      <c r="CZ36" s="29" t="s">
        <v>144</v>
      </c>
    </row>
    <row r="37" spans="1:104" ht="31.5" x14ac:dyDescent="0.25">
      <c r="A37" s="24" t="s">
        <v>103</v>
      </c>
      <c r="B37" s="25" t="s">
        <v>104</v>
      </c>
      <c r="C37" s="26" t="s">
        <v>77</v>
      </c>
      <c r="D37" s="27">
        <v>0</v>
      </c>
      <c r="E37" s="27" t="str">
        <f t="shared" si="0"/>
        <v>нд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 t="str">
        <f t="shared" si="2"/>
        <v>нд</v>
      </c>
      <c r="N37" s="28" t="s">
        <v>144</v>
      </c>
      <c r="O37" s="27" t="str">
        <f t="shared" si="2"/>
        <v>нд</v>
      </c>
      <c r="P37" s="27" t="str">
        <f t="shared" si="2"/>
        <v>нд</v>
      </c>
      <c r="Q37" s="27" t="str">
        <f t="shared" si="2"/>
        <v>нд</v>
      </c>
      <c r="R37" s="27" t="str">
        <f t="shared" si="2"/>
        <v>нд</v>
      </c>
      <c r="S37" s="27" t="str">
        <f t="shared" si="2"/>
        <v>нд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9" t="s">
        <v>144</v>
      </c>
      <c r="AB37" s="29" t="s">
        <v>144</v>
      </c>
      <c r="AC37" s="29" t="s">
        <v>144</v>
      </c>
      <c r="AD37" s="29" t="s">
        <v>144</v>
      </c>
      <c r="AE37" s="29" t="s">
        <v>144</v>
      </c>
      <c r="AF37" s="29" t="s">
        <v>144</v>
      </c>
      <c r="AG37" s="29" t="s">
        <v>144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9" t="s">
        <v>144</v>
      </c>
      <c r="AP37" s="29" t="s">
        <v>144</v>
      </c>
      <c r="AQ37" s="29" t="s">
        <v>144</v>
      </c>
      <c r="AR37" s="29" t="s">
        <v>144</v>
      </c>
      <c r="AS37" s="29" t="s">
        <v>144</v>
      </c>
      <c r="AT37" s="29" t="s">
        <v>144</v>
      </c>
      <c r="AU37" s="29" t="s">
        <v>144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9" t="s">
        <v>144</v>
      </c>
      <c r="BD37" s="29" t="s">
        <v>144</v>
      </c>
      <c r="BE37" s="29" t="s">
        <v>144</v>
      </c>
      <c r="BF37" s="29" t="s">
        <v>144</v>
      </c>
      <c r="BG37" s="29" t="s">
        <v>144</v>
      </c>
      <c r="BH37" s="29" t="s">
        <v>144</v>
      </c>
      <c r="BI37" s="29" t="s">
        <v>144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9" t="s">
        <v>144</v>
      </c>
      <c r="BR37" s="29" t="s">
        <v>144</v>
      </c>
      <c r="BS37" s="29" t="s">
        <v>144</v>
      </c>
      <c r="BT37" s="29" t="s">
        <v>144</v>
      </c>
      <c r="BU37" s="29" t="s">
        <v>144</v>
      </c>
      <c r="BV37" s="29" t="s">
        <v>144</v>
      </c>
      <c r="BW37" s="29" t="s">
        <v>144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9" t="s">
        <v>144</v>
      </c>
      <c r="CF37" s="29" t="s">
        <v>144</v>
      </c>
      <c r="CG37" s="29" t="s">
        <v>144</v>
      </c>
      <c r="CH37" s="29" t="s">
        <v>144</v>
      </c>
      <c r="CI37" s="29" t="s">
        <v>144</v>
      </c>
      <c r="CJ37" s="29" t="s">
        <v>144</v>
      </c>
      <c r="CK37" s="29" t="s">
        <v>144</v>
      </c>
      <c r="CL37" s="27">
        <v>0</v>
      </c>
      <c r="CM37" s="27">
        <f t="shared" si="4"/>
        <v>0</v>
      </c>
      <c r="CN37" s="27">
        <f t="shared" si="5"/>
        <v>0</v>
      </c>
      <c r="CO37" s="27">
        <f t="shared" si="6"/>
        <v>0</v>
      </c>
      <c r="CP37" s="27">
        <f t="shared" si="7"/>
        <v>0</v>
      </c>
      <c r="CQ37" s="27">
        <f t="shared" si="8"/>
        <v>0</v>
      </c>
      <c r="CR37" s="27">
        <f t="shared" si="9"/>
        <v>0</v>
      </c>
      <c r="CS37" s="29" t="s">
        <v>144</v>
      </c>
      <c r="CT37" s="29" t="s">
        <v>144</v>
      </c>
      <c r="CU37" s="29" t="s">
        <v>144</v>
      </c>
      <c r="CV37" s="29" t="s">
        <v>144</v>
      </c>
      <c r="CW37" s="29" t="s">
        <v>144</v>
      </c>
      <c r="CX37" s="29" t="s">
        <v>144</v>
      </c>
      <c r="CY37" s="29" t="s">
        <v>144</v>
      </c>
      <c r="CZ37" s="29" t="s">
        <v>144</v>
      </c>
    </row>
    <row r="38" spans="1:104" ht="63" x14ac:dyDescent="0.25">
      <c r="A38" s="24" t="s">
        <v>103</v>
      </c>
      <c r="B38" s="25" t="s">
        <v>166</v>
      </c>
      <c r="C38" s="26" t="s">
        <v>77</v>
      </c>
      <c r="D38" s="27">
        <v>0</v>
      </c>
      <c r="E38" s="27" t="str">
        <f t="shared" si="0"/>
        <v>нд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 t="str">
        <f t="shared" si="2"/>
        <v>нд</v>
      </c>
      <c r="N38" s="28" t="s">
        <v>144</v>
      </c>
      <c r="O38" s="27" t="str">
        <f t="shared" si="2"/>
        <v>нд</v>
      </c>
      <c r="P38" s="27" t="str">
        <f t="shared" si="2"/>
        <v>нд</v>
      </c>
      <c r="Q38" s="27" t="str">
        <f t="shared" si="2"/>
        <v>нд</v>
      </c>
      <c r="R38" s="27" t="str">
        <f t="shared" si="2"/>
        <v>нд</v>
      </c>
      <c r="S38" s="27" t="str">
        <f t="shared" si="2"/>
        <v>нд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9" t="s">
        <v>144</v>
      </c>
      <c r="AB38" s="29" t="s">
        <v>144</v>
      </c>
      <c r="AC38" s="29" t="s">
        <v>144</v>
      </c>
      <c r="AD38" s="29" t="s">
        <v>144</v>
      </c>
      <c r="AE38" s="29" t="s">
        <v>144</v>
      </c>
      <c r="AF38" s="29" t="s">
        <v>144</v>
      </c>
      <c r="AG38" s="29" t="s">
        <v>144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9" t="s">
        <v>144</v>
      </c>
      <c r="AP38" s="29" t="s">
        <v>144</v>
      </c>
      <c r="AQ38" s="29" t="s">
        <v>144</v>
      </c>
      <c r="AR38" s="29" t="s">
        <v>144</v>
      </c>
      <c r="AS38" s="29" t="s">
        <v>144</v>
      </c>
      <c r="AT38" s="29" t="s">
        <v>144</v>
      </c>
      <c r="AU38" s="29" t="s">
        <v>144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9" t="s">
        <v>144</v>
      </c>
      <c r="BD38" s="29" t="s">
        <v>144</v>
      </c>
      <c r="BE38" s="29" t="s">
        <v>144</v>
      </c>
      <c r="BF38" s="29" t="s">
        <v>144</v>
      </c>
      <c r="BG38" s="29" t="s">
        <v>144</v>
      </c>
      <c r="BH38" s="29" t="s">
        <v>144</v>
      </c>
      <c r="BI38" s="29" t="s">
        <v>144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9" t="s">
        <v>144</v>
      </c>
      <c r="BR38" s="29" t="s">
        <v>144</v>
      </c>
      <c r="BS38" s="29" t="s">
        <v>144</v>
      </c>
      <c r="BT38" s="29" t="s">
        <v>144</v>
      </c>
      <c r="BU38" s="29" t="s">
        <v>144</v>
      </c>
      <c r="BV38" s="29" t="s">
        <v>144</v>
      </c>
      <c r="BW38" s="29" t="s">
        <v>144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9" t="s">
        <v>144</v>
      </c>
      <c r="CF38" s="29" t="s">
        <v>144</v>
      </c>
      <c r="CG38" s="29" t="s">
        <v>144</v>
      </c>
      <c r="CH38" s="29" t="s">
        <v>144</v>
      </c>
      <c r="CI38" s="29" t="s">
        <v>144</v>
      </c>
      <c r="CJ38" s="29" t="s">
        <v>144</v>
      </c>
      <c r="CK38" s="29" t="s">
        <v>144</v>
      </c>
      <c r="CL38" s="27">
        <v>0</v>
      </c>
      <c r="CM38" s="27">
        <f t="shared" si="4"/>
        <v>0</v>
      </c>
      <c r="CN38" s="27">
        <f t="shared" si="5"/>
        <v>0</v>
      </c>
      <c r="CO38" s="27">
        <f t="shared" si="6"/>
        <v>0</v>
      </c>
      <c r="CP38" s="27">
        <f t="shared" si="7"/>
        <v>0</v>
      </c>
      <c r="CQ38" s="27">
        <f t="shared" si="8"/>
        <v>0</v>
      </c>
      <c r="CR38" s="27">
        <f t="shared" si="9"/>
        <v>0</v>
      </c>
      <c r="CS38" s="29" t="s">
        <v>144</v>
      </c>
      <c r="CT38" s="29" t="s">
        <v>144</v>
      </c>
      <c r="CU38" s="29" t="s">
        <v>144</v>
      </c>
      <c r="CV38" s="29" t="s">
        <v>144</v>
      </c>
      <c r="CW38" s="29" t="s">
        <v>144</v>
      </c>
      <c r="CX38" s="29" t="s">
        <v>144</v>
      </c>
      <c r="CY38" s="29" t="s">
        <v>144</v>
      </c>
      <c r="CZ38" s="29" t="s">
        <v>144</v>
      </c>
    </row>
    <row r="39" spans="1:104" ht="63" x14ac:dyDescent="0.25">
      <c r="A39" s="31" t="s">
        <v>103</v>
      </c>
      <c r="B39" s="25" t="s">
        <v>167</v>
      </c>
      <c r="C39" s="26" t="s">
        <v>77</v>
      </c>
      <c r="D39" s="27">
        <v>0</v>
      </c>
      <c r="E39" s="27" t="str">
        <f t="shared" si="0"/>
        <v>нд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 t="str">
        <f t="shared" si="2"/>
        <v>нд</v>
      </c>
      <c r="N39" s="28" t="s">
        <v>144</v>
      </c>
      <c r="O39" s="27" t="str">
        <f t="shared" si="2"/>
        <v>нд</v>
      </c>
      <c r="P39" s="27" t="str">
        <f t="shared" si="2"/>
        <v>нд</v>
      </c>
      <c r="Q39" s="27" t="str">
        <f t="shared" si="2"/>
        <v>нд</v>
      </c>
      <c r="R39" s="27" t="str">
        <f t="shared" si="2"/>
        <v>нд</v>
      </c>
      <c r="S39" s="27" t="str">
        <f t="shared" si="2"/>
        <v>нд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9" t="s">
        <v>144</v>
      </c>
      <c r="AB39" s="29" t="s">
        <v>144</v>
      </c>
      <c r="AC39" s="29" t="s">
        <v>144</v>
      </c>
      <c r="AD39" s="29" t="s">
        <v>144</v>
      </c>
      <c r="AE39" s="29" t="s">
        <v>144</v>
      </c>
      <c r="AF39" s="29" t="s">
        <v>144</v>
      </c>
      <c r="AG39" s="29" t="s">
        <v>144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9" t="s">
        <v>144</v>
      </c>
      <c r="AP39" s="29" t="s">
        <v>144</v>
      </c>
      <c r="AQ39" s="29" t="s">
        <v>144</v>
      </c>
      <c r="AR39" s="29" t="s">
        <v>144</v>
      </c>
      <c r="AS39" s="29" t="s">
        <v>144</v>
      </c>
      <c r="AT39" s="29" t="s">
        <v>144</v>
      </c>
      <c r="AU39" s="29" t="s">
        <v>144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27">
        <v>0</v>
      </c>
      <c r="BB39" s="27">
        <v>0</v>
      </c>
      <c r="BC39" s="29" t="s">
        <v>144</v>
      </c>
      <c r="BD39" s="29" t="s">
        <v>144</v>
      </c>
      <c r="BE39" s="29" t="s">
        <v>144</v>
      </c>
      <c r="BF39" s="29" t="s">
        <v>144</v>
      </c>
      <c r="BG39" s="29" t="s">
        <v>144</v>
      </c>
      <c r="BH39" s="29" t="s">
        <v>144</v>
      </c>
      <c r="BI39" s="29" t="s">
        <v>144</v>
      </c>
      <c r="BJ39" s="27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9" t="s">
        <v>144</v>
      </c>
      <c r="BR39" s="29" t="s">
        <v>144</v>
      </c>
      <c r="BS39" s="29" t="s">
        <v>144</v>
      </c>
      <c r="BT39" s="29" t="s">
        <v>144</v>
      </c>
      <c r="BU39" s="29" t="s">
        <v>144</v>
      </c>
      <c r="BV39" s="29" t="s">
        <v>144</v>
      </c>
      <c r="BW39" s="29" t="s">
        <v>144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9" t="s">
        <v>144</v>
      </c>
      <c r="CF39" s="29" t="s">
        <v>144</v>
      </c>
      <c r="CG39" s="29" t="s">
        <v>144</v>
      </c>
      <c r="CH39" s="29" t="s">
        <v>144</v>
      </c>
      <c r="CI39" s="29" t="s">
        <v>144</v>
      </c>
      <c r="CJ39" s="29" t="s">
        <v>144</v>
      </c>
      <c r="CK39" s="29" t="s">
        <v>144</v>
      </c>
      <c r="CL39" s="27">
        <v>0</v>
      </c>
      <c r="CM39" s="27">
        <f t="shared" si="4"/>
        <v>0</v>
      </c>
      <c r="CN39" s="27">
        <f t="shared" si="5"/>
        <v>0</v>
      </c>
      <c r="CO39" s="27">
        <f t="shared" si="6"/>
        <v>0</v>
      </c>
      <c r="CP39" s="27">
        <f t="shared" si="7"/>
        <v>0</v>
      </c>
      <c r="CQ39" s="27">
        <f t="shared" si="8"/>
        <v>0</v>
      </c>
      <c r="CR39" s="27">
        <f t="shared" si="9"/>
        <v>0</v>
      </c>
      <c r="CS39" s="29" t="s">
        <v>144</v>
      </c>
      <c r="CT39" s="29" t="s">
        <v>144</v>
      </c>
      <c r="CU39" s="29" t="s">
        <v>144</v>
      </c>
      <c r="CV39" s="29" t="s">
        <v>144</v>
      </c>
      <c r="CW39" s="29" t="s">
        <v>144</v>
      </c>
      <c r="CX39" s="29" t="s">
        <v>144</v>
      </c>
      <c r="CY39" s="29" t="s">
        <v>144</v>
      </c>
      <c r="CZ39" s="29" t="s">
        <v>144</v>
      </c>
    </row>
    <row r="40" spans="1:104" ht="63" x14ac:dyDescent="0.25">
      <c r="A40" s="31" t="s">
        <v>103</v>
      </c>
      <c r="B40" s="25" t="s">
        <v>168</v>
      </c>
      <c r="C40" s="26" t="s">
        <v>77</v>
      </c>
      <c r="D40" s="27">
        <v>0</v>
      </c>
      <c r="E40" s="27" t="str">
        <f t="shared" si="0"/>
        <v>нд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 t="str">
        <f t="shared" si="2"/>
        <v>нд</v>
      </c>
      <c r="N40" s="28" t="s">
        <v>144</v>
      </c>
      <c r="O40" s="27" t="str">
        <f t="shared" si="2"/>
        <v>нд</v>
      </c>
      <c r="P40" s="27" t="str">
        <f t="shared" si="2"/>
        <v>нд</v>
      </c>
      <c r="Q40" s="27" t="str">
        <f t="shared" si="2"/>
        <v>нд</v>
      </c>
      <c r="R40" s="27" t="str">
        <f t="shared" si="2"/>
        <v>нд</v>
      </c>
      <c r="S40" s="27" t="str">
        <f t="shared" si="2"/>
        <v>нд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9" t="s">
        <v>144</v>
      </c>
      <c r="AB40" s="29" t="s">
        <v>144</v>
      </c>
      <c r="AC40" s="29" t="s">
        <v>144</v>
      </c>
      <c r="AD40" s="29" t="s">
        <v>144</v>
      </c>
      <c r="AE40" s="29" t="s">
        <v>144</v>
      </c>
      <c r="AF40" s="29" t="s">
        <v>144</v>
      </c>
      <c r="AG40" s="29" t="s">
        <v>144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9" t="s">
        <v>144</v>
      </c>
      <c r="AP40" s="29" t="s">
        <v>144</v>
      </c>
      <c r="AQ40" s="29" t="s">
        <v>144</v>
      </c>
      <c r="AR40" s="29" t="s">
        <v>144</v>
      </c>
      <c r="AS40" s="29" t="s">
        <v>144</v>
      </c>
      <c r="AT40" s="29" t="s">
        <v>144</v>
      </c>
      <c r="AU40" s="29" t="s">
        <v>144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  <c r="BC40" s="29" t="s">
        <v>144</v>
      </c>
      <c r="BD40" s="29" t="s">
        <v>144</v>
      </c>
      <c r="BE40" s="29" t="s">
        <v>144</v>
      </c>
      <c r="BF40" s="29" t="s">
        <v>144</v>
      </c>
      <c r="BG40" s="29" t="s">
        <v>144</v>
      </c>
      <c r="BH40" s="29" t="s">
        <v>144</v>
      </c>
      <c r="BI40" s="29" t="s">
        <v>144</v>
      </c>
      <c r="BJ40" s="27">
        <v>0</v>
      </c>
      <c r="BK40" s="27">
        <v>0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9" t="s">
        <v>144</v>
      </c>
      <c r="BR40" s="29" t="s">
        <v>144</v>
      </c>
      <c r="BS40" s="29" t="s">
        <v>144</v>
      </c>
      <c r="BT40" s="29" t="s">
        <v>144</v>
      </c>
      <c r="BU40" s="29" t="s">
        <v>144</v>
      </c>
      <c r="BV40" s="29" t="s">
        <v>144</v>
      </c>
      <c r="BW40" s="29" t="s">
        <v>144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9" t="s">
        <v>144</v>
      </c>
      <c r="CF40" s="29" t="s">
        <v>144</v>
      </c>
      <c r="CG40" s="29" t="s">
        <v>144</v>
      </c>
      <c r="CH40" s="29" t="s">
        <v>144</v>
      </c>
      <c r="CI40" s="29" t="s">
        <v>144</v>
      </c>
      <c r="CJ40" s="29" t="s">
        <v>144</v>
      </c>
      <c r="CK40" s="29" t="s">
        <v>144</v>
      </c>
      <c r="CL40" s="27">
        <v>0</v>
      </c>
      <c r="CM40" s="27">
        <f t="shared" si="4"/>
        <v>0</v>
      </c>
      <c r="CN40" s="27">
        <f t="shared" si="5"/>
        <v>0</v>
      </c>
      <c r="CO40" s="27">
        <f t="shared" si="6"/>
        <v>0</v>
      </c>
      <c r="CP40" s="27">
        <f t="shared" si="7"/>
        <v>0</v>
      </c>
      <c r="CQ40" s="27">
        <f t="shared" si="8"/>
        <v>0</v>
      </c>
      <c r="CR40" s="27">
        <f t="shared" si="9"/>
        <v>0</v>
      </c>
      <c r="CS40" s="29" t="s">
        <v>144</v>
      </c>
      <c r="CT40" s="29" t="s">
        <v>144</v>
      </c>
      <c r="CU40" s="29" t="s">
        <v>144</v>
      </c>
      <c r="CV40" s="29" t="s">
        <v>144</v>
      </c>
      <c r="CW40" s="29" t="s">
        <v>144</v>
      </c>
      <c r="CX40" s="29" t="s">
        <v>144</v>
      </c>
      <c r="CY40" s="29" t="s">
        <v>144</v>
      </c>
      <c r="CZ40" s="29" t="s">
        <v>144</v>
      </c>
    </row>
    <row r="41" spans="1:104" ht="31.5" x14ac:dyDescent="0.25">
      <c r="A41" s="24" t="s">
        <v>105</v>
      </c>
      <c r="B41" s="25" t="s">
        <v>104</v>
      </c>
      <c r="C41" s="26" t="s">
        <v>77</v>
      </c>
      <c r="D41" s="27">
        <v>0</v>
      </c>
      <c r="E41" s="27" t="str">
        <f t="shared" si="0"/>
        <v>нд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 t="str">
        <f t="shared" si="2"/>
        <v>нд</v>
      </c>
      <c r="N41" s="28" t="s">
        <v>144</v>
      </c>
      <c r="O41" s="27" t="str">
        <f t="shared" si="2"/>
        <v>нд</v>
      </c>
      <c r="P41" s="27" t="str">
        <f t="shared" si="2"/>
        <v>нд</v>
      </c>
      <c r="Q41" s="27" t="str">
        <f t="shared" si="2"/>
        <v>нд</v>
      </c>
      <c r="R41" s="27" t="str">
        <f t="shared" si="2"/>
        <v>нд</v>
      </c>
      <c r="S41" s="27" t="str">
        <f t="shared" si="2"/>
        <v>нд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9" t="s">
        <v>144</v>
      </c>
      <c r="AB41" s="29" t="s">
        <v>144</v>
      </c>
      <c r="AC41" s="29" t="s">
        <v>144</v>
      </c>
      <c r="AD41" s="29" t="s">
        <v>144</v>
      </c>
      <c r="AE41" s="29" t="s">
        <v>144</v>
      </c>
      <c r="AF41" s="29" t="s">
        <v>144</v>
      </c>
      <c r="AG41" s="29" t="s">
        <v>144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9" t="s">
        <v>144</v>
      </c>
      <c r="AP41" s="29" t="s">
        <v>144</v>
      </c>
      <c r="AQ41" s="29" t="s">
        <v>144</v>
      </c>
      <c r="AR41" s="29" t="s">
        <v>144</v>
      </c>
      <c r="AS41" s="29" t="s">
        <v>144</v>
      </c>
      <c r="AT41" s="29" t="s">
        <v>144</v>
      </c>
      <c r="AU41" s="29" t="s">
        <v>144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9" t="s">
        <v>144</v>
      </c>
      <c r="BD41" s="29" t="s">
        <v>144</v>
      </c>
      <c r="BE41" s="29" t="s">
        <v>144</v>
      </c>
      <c r="BF41" s="29" t="s">
        <v>144</v>
      </c>
      <c r="BG41" s="29" t="s">
        <v>144</v>
      </c>
      <c r="BH41" s="29" t="s">
        <v>144</v>
      </c>
      <c r="BI41" s="29" t="s">
        <v>144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9" t="s">
        <v>144</v>
      </c>
      <c r="BR41" s="29" t="s">
        <v>144</v>
      </c>
      <c r="BS41" s="29" t="s">
        <v>144</v>
      </c>
      <c r="BT41" s="29" t="s">
        <v>144</v>
      </c>
      <c r="BU41" s="29" t="s">
        <v>144</v>
      </c>
      <c r="BV41" s="29" t="s">
        <v>144</v>
      </c>
      <c r="BW41" s="29" t="s">
        <v>144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9" t="s">
        <v>144</v>
      </c>
      <c r="CF41" s="29" t="s">
        <v>144</v>
      </c>
      <c r="CG41" s="29" t="s">
        <v>144</v>
      </c>
      <c r="CH41" s="29" t="s">
        <v>144</v>
      </c>
      <c r="CI41" s="29" t="s">
        <v>144</v>
      </c>
      <c r="CJ41" s="29" t="s">
        <v>144</v>
      </c>
      <c r="CK41" s="29" t="s">
        <v>144</v>
      </c>
      <c r="CL41" s="27">
        <v>0</v>
      </c>
      <c r="CM41" s="27">
        <f t="shared" si="4"/>
        <v>0</v>
      </c>
      <c r="CN41" s="27">
        <f t="shared" si="5"/>
        <v>0</v>
      </c>
      <c r="CO41" s="27">
        <f t="shared" si="6"/>
        <v>0</v>
      </c>
      <c r="CP41" s="27">
        <f t="shared" si="7"/>
        <v>0</v>
      </c>
      <c r="CQ41" s="27">
        <f t="shared" si="8"/>
        <v>0</v>
      </c>
      <c r="CR41" s="27">
        <f t="shared" si="9"/>
        <v>0</v>
      </c>
      <c r="CS41" s="29" t="s">
        <v>144</v>
      </c>
      <c r="CT41" s="29" t="s">
        <v>144</v>
      </c>
      <c r="CU41" s="29" t="s">
        <v>144</v>
      </c>
      <c r="CV41" s="29" t="s">
        <v>144</v>
      </c>
      <c r="CW41" s="29" t="s">
        <v>144</v>
      </c>
      <c r="CX41" s="29" t="s">
        <v>144</v>
      </c>
      <c r="CY41" s="29" t="s">
        <v>144</v>
      </c>
      <c r="CZ41" s="29" t="s">
        <v>144</v>
      </c>
    </row>
    <row r="42" spans="1:104" ht="63" x14ac:dyDescent="0.25">
      <c r="A42" s="31" t="s">
        <v>105</v>
      </c>
      <c r="B42" s="25" t="s">
        <v>166</v>
      </c>
      <c r="C42" s="26" t="s">
        <v>77</v>
      </c>
      <c r="D42" s="27">
        <v>0</v>
      </c>
      <c r="E42" s="27" t="str">
        <f t="shared" si="0"/>
        <v>нд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 t="str">
        <f t="shared" si="2"/>
        <v>нд</v>
      </c>
      <c r="N42" s="28" t="s">
        <v>144</v>
      </c>
      <c r="O42" s="27" t="str">
        <f t="shared" si="2"/>
        <v>нд</v>
      </c>
      <c r="P42" s="27" t="str">
        <f t="shared" si="2"/>
        <v>нд</v>
      </c>
      <c r="Q42" s="27" t="str">
        <f t="shared" si="2"/>
        <v>нд</v>
      </c>
      <c r="R42" s="27" t="str">
        <f t="shared" si="2"/>
        <v>нд</v>
      </c>
      <c r="S42" s="27" t="str">
        <f t="shared" si="2"/>
        <v>нд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9" t="s">
        <v>144</v>
      </c>
      <c r="AB42" s="29" t="s">
        <v>144</v>
      </c>
      <c r="AC42" s="29" t="s">
        <v>144</v>
      </c>
      <c r="AD42" s="29" t="s">
        <v>144</v>
      </c>
      <c r="AE42" s="29" t="s">
        <v>144</v>
      </c>
      <c r="AF42" s="29" t="s">
        <v>144</v>
      </c>
      <c r="AG42" s="29" t="s">
        <v>144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9" t="s">
        <v>144</v>
      </c>
      <c r="AP42" s="29" t="s">
        <v>144</v>
      </c>
      <c r="AQ42" s="29" t="s">
        <v>144</v>
      </c>
      <c r="AR42" s="29" t="s">
        <v>144</v>
      </c>
      <c r="AS42" s="29" t="s">
        <v>144</v>
      </c>
      <c r="AT42" s="29" t="s">
        <v>144</v>
      </c>
      <c r="AU42" s="29" t="s">
        <v>144</v>
      </c>
      <c r="AV42" s="27">
        <v>0</v>
      </c>
      <c r="AW42" s="27">
        <v>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9" t="s">
        <v>144</v>
      </c>
      <c r="BD42" s="29" t="s">
        <v>144</v>
      </c>
      <c r="BE42" s="29" t="s">
        <v>144</v>
      </c>
      <c r="BF42" s="29" t="s">
        <v>144</v>
      </c>
      <c r="BG42" s="29" t="s">
        <v>144</v>
      </c>
      <c r="BH42" s="29" t="s">
        <v>144</v>
      </c>
      <c r="BI42" s="29" t="s">
        <v>144</v>
      </c>
      <c r="BJ42" s="27">
        <v>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9" t="s">
        <v>144</v>
      </c>
      <c r="BR42" s="29" t="s">
        <v>144</v>
      </c>
      <c r="BS42" s="29" t="s">
        <v>144</v>
      </c>
      <c r="BT42" s="29" t="s">
        <v>144</v>
      </c>
      <c r="BU42" s="29" t="s">
        <v>144</v>
      </c>
      <c r="BV42" s="29" t="s">
        <v>144</v>
      </c>
      <c r="BW42" s="29" t="s">
        <v>144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9" t="s">
        <v>144</v>
      </c>
      <c r="CF42" s="29" t="s">
        <v>144</v>
      </c>
      <c r="CG42" s="29" t="s">
        <v>144</v>
      </c>
      <c r="CH42" s="29" t="s">
        <v>144</v>
      </c>
      <c r="CI42" s="29" t="s">
        <v>144</v>
      </c>
      <c r="CJ42" s="29" t="s">
        <v>144</v>
      </c>
      <c r="CK42" s="29" t="s">
        <v>144</v>
      </c>
      <c r="CL42" s="27">
        <v>0</v>
      </c>
      <c r="CM42" s="27">
        <f t="shared" si="4"/>
        <v>0</v>
      </c>
      <c r="CN42" s="27">
        <f t="shared" si="5"/>
        <v>0</v>
      </c>
      <c r="CO42" s="27">
        <f t="shared" si="6"/>
        <v>0</v>
      </c>
      <c r="CP42" s="27">
        <f t="shared" si="7"/>
        <v>0</v>
      </c>
      <c r="CQ42" s="27">
        <f t="shared" si="8"/>
        <v>0</v>
      </c>
      <c r="CR42" s="27">
        <f t="shared" si="9"/>
        <v>0</v>
      </c>
      <c r="CS42" s="29" t="s">
        <v>144</v>
      </c>
      <c r="CT42" s="29" t="s">
        <v>144</v>
      </c>
      <c r="CU42" s="29" t="s">
        <v>144</v>
      </c>
      <c r="CV42" s="29" t="s">
        <v>144</v>
      </c>
      <c r="CW42" s="29" t="s">
        <v>144</v>
      </c>
      <c r="CX42" s="29" t="s">
        <v>144</v>
      </c>
      <c r="CY42" s="29" t="s">
        <v>144</v>
      </c>
      <c r="CZ42" s="29" t="s">
        <v>144</v>
      </c>
    </row>
    <row r="43" spans="1:104" ht="63" x14ac:dyDescent="0.25">
      <c r="A43" s="31" t="s">
        <v>105</v>
      </c>
      <c r="B43" s="25" t="s">
        <v>167</v>
      </c>
      <c r="C43" s="26" t="s">
        <v>77</v>
      </c>
      <c r="D43" s="27">
        <v>0</v>
      </c>
      <c r="E43" s="27" t="str">
        <f t="shared" si="0"/>
        <v>нд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 t="str">
        <f t="shared" si="2"/>
        <v>нд</v>
      </c>
      <c r="N43" s="28" t="s">
        <v>144</v>
      </c>
      <c r="O43" s="27" t="str">
        <f t="shared" si="2"/>
        <v>нд</v>
      </c>
      <c r="P43" s="27" t="str">
        <f t="shared" si="2"/>
        <v>нд</v>
      </c>
      <c r="Q43" s="27" t="str">
        <f t="shared" si="2"/>
        <v>нд</v>
      </c>
      <c r="R43" s="27" t="str">
        <f t="shared" si="2"/>
        <v>нд</v>
      </c>
      <c r="S43" s="27" t="str">
        <f t="shared" si="2"/>
        <v>нд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9" t="s">
        <v>144</v>
      </c>
      <c r="AB43" s="29" t="s">
        <v>144</v>
      </c>
      <c r="AC43" s="29" t="s">
        <v>144</v>
      </c>
      <c r="AD43" s="29" t="s">
        <v>144</v>
      </c>
      <c r="AE43" s="29" t="s">
        <v>144</v>
      </c>
      <c r="AF43" s="29" t="s">
        <v>144</v>
      </c>
      <c r="AG43" s="29" t="s">
        <v>144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9" t="s">
        <v>144</v>
      </c>
      <c r="AP43" s="29" t="s">
        <v>144</v>
      </c>
      <c r="AQ43" s="29" t="s">
        <v>144</v>
      </c>
      <c r="AR43" s="29" t="s">
        <v>144</v>
      </c>
      <c r="AS43" s="29" t="s">
        <v>144</v>
      </c>
      <c r="AT43" s="29" t="s">
        <v>144</v>
      </c>
      <c r="AU43" s="29" t="s">
        <v>144</v>
      </c>
      <c r="AV43" s="27">
        <v>0</v>
      </c>
      <c r="AW43" s="27">
        <v>0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  <c r="BC43" s="29" t="s">
        <v>144</v>
      </c>
      <c r="BD43" s="29" t="s">
        <v>144</v>
      </c>
      <c r="BE43" s="29" t="s">
        <v>144</v>
      </c>
      <c r="BF43" s="29" t="s">
        <v>144</v>
      </c>
      <c r="BG43" s="29" t="s">
        <v>144</v>
      </c>
      <c r="BH43" s="29" t="s">
        <v>144</v>
      </c>
      <c r="BI43" s="29" t="s">
        <v>144</v>
      </c>
      <c r="BJ43" s="27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9" t="s">
        <v>144</v>
      </c>
      <c r="BR43" s="29" t="s">
        <v>144</v>
      </c>
      <c r="BS43" s="29" t="s">
        <v>144</v>
      </c>
      <c r="BT43" s="29" t="s">
        <v>144</v>
      </c>
      <c r="BU43" s="29" t="s">
        <v>144</v>
      </c>
      <c r="BV43" s="29" t="s">
        <v>144</v>
      </c>
      <c r="BW43" s="29" t="s">
        <v>144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7">
        <v>0</v>
      </c>
      <c r="CE43" s="29" t="s">
        <v>144</v>
      </c>
      <c r="CF43" s="29" t="s">
        <v>144</v>
      </c>
      <c r="CG43" s="29" t="s">
        <v>144</v>
      </c>
      <c r="CH43" s="29" t="s">
        <v>144</v>
      </c>
      <c r="CI43" s="29" t="s">
        <v>144</v>
      </c>
      <c r="CJ43" s="29" t="s">
        <v>144</v>
      </c>
      <c r="CK43" s="29" t="s">
        <v>144</v>
      </c>
      <c r="CL43" s="27">
        <v>0</v>
      </c>
      <c r="CM43" s="27">
        <f t="shared" si="4"/>
        <v>0</v>
      </c>
      <c r="CN43" s="27">
        <f t="shared" si="5"/>
        <v>0</v>
      </c>
      <c r="CO43" s="27">
        <f t="shared" si="6"/>
        <v>0</v>
      </c>
      <c r="CP43" s="27">
        <f t="shared" si="7"/>
        <v>0</v>
      </c>
      <c r="CQ43" s="27">
        <f t="shared" si="8"/>
        <v>0</v>
      </c>
      <c r="CR43" s="27">
        <f t="shared" si="9"/>
        <v>0</v>
      </c>
      <c r="CS43" s="29" t="s">
        <v>144</v>
      </c>
      <c r="CT43" s="29" t="s">
        <v>144</v>
      </c>
      <c r="CU43" s="29" t="s">
        <v>144</v>
      </c>
      <c r="CV43" s="29" t="s">
        <v>144</v>
      </c>
      <c r="CW43" s="29" t="s">
        <v>144</v>
      </c>
      <c r="CX43" s="29" t="s">
        <v>144</v>
      </c>
      <c r="CY43" s="29" t="s">
        <v>144</v>
      </c>
      <c r="CZ43" s="29" t="s">
        <v>144</v>
      </c>
    </row>
    <row r="44" spans="1:104" ht="63" x14ac:dyDescent="0.25">
      <c r="A44" s="31" t="s">
        <v>105</v>
      </c>
      <c r="B44" s="25" t="s">
        <v>168</v>
      </c>
      <c r="C44" s="26" t="s">
        <v>77</v>
      </c>
      <c r="D44" s="27">
        <v>0</v>
      </c>
      <c r="E44" s="27" t="str">
        <f t="shared" si="0"/>
        <v>нд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 t="str">
        <f t="shared" si="2"/>
        <v>нд</v>
      </c>
      <c r="N44" s="28" t="s">
        <v>144</v>
      </c>
      <c r="O44" s="27" t="str">
        <f t="shared" si="2"/>
        <v>нд</v>
      </c>
      <c r="P44" s="27" t="str">
        <f t="shared" si="2"/>
        <v>нд</v>
      </c>
      <c r="Q44" s="27" t="str">
        <f t="shared" si="2"/>
        <v>нд</v>
      </c>
      <c r="R44" s="27" t="str">
        <f t="shared" si="2"/>
        <v>нд</v>
      </c>
      <c r="S44" s="27" t="str">
        <f t="shared" si="2"/>
        <v>нд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9" t="s">
        <v>144</v>
      </c>
      <c r="AB44" s="29" t="s">
        <v>144</v>
      </c>
      <c r="AC44" s="29" t="s">
        <v>144</v>
      </c>
      <c r="AD44" s="29" t="s">
        <v>144</v>
      </c>
      <c r="AE44" s="29" t="s">
        <v>144</v>
      </c>
      <c r="AF44" s="29" t="s">
        <v>144</v>
      </c>
      <c r="AG44" s="29" t="s">
        <v>144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9" t="s">
        <v>144</v>
      </c>
      <c r="AP44" s="29" t="s">
        <v>144</v>
      </c>
      <c r="AQ44" s="29" t="s">
        <v>144</v>
      </c>
      <c r="AR44" s="29" t="s">
        <v>144</v>
      </c>
      <c r="AS44" s="29" t="s">
        <v>144</v>
      </c>
      <c r="AT44" s="29" t="s">
        <v>144</v>
      </c>
      <c r="AU44" s="29" t="s">
        <v>144</v>
      </c>
      <c r="AV44" s="27">
        <v>0</v>
      </c>
      <c r="AW44" s="27">
        <v>0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  <c r="BC44" s="29" t="s">
        <v>144</v>
      </c>
      <c r="BD44" s="29" t="s">
        <v>144</v>
      </c>
      <c r="BE44" s="29" t="s">
        <v>144</v>
      </c>
      <c r="BF44" s="29" t="s">
        <v>144</v>
      </c>
      <c r="BG44" s="29" t="s">
        <v>144</v>
      </c>
      <c r="BH44" s="29" t="s">
        <v>144</v>
      </c>
      <c r="BI44" s="29" t="s">
        <v>144</v>
      </c>
      <c r="BJ44" s="27">
        <v>0</v>
      </c>
      <c r="BK44" s="27">
        <v>0</v>
      </c>
      <c r="BL44" s="27">
        <v>0</v>
      </c>
      <c r="BM44" s="27">
        <v>0</v>
      </c>
      <c r="BN44" s="27">
        <v>0</v>
      </c>
      <c r="BO44" s="27">
        <v>0</v>
      </c>
      <c r="BP44" s="27">
        <v>0</v>
      </c>
      <c r="BQ44" s="29" t="s">
        <v>144</v>
      </c>
      <c r="BR44" s="29" t="s">
        <v>144</v>
      </c>
      <c r="BS44" s="29" t="s">
        <v>144</v>
      </c>
      <c r="BT44" s="29" t="s">
        <v>144</v>
      </c>
      <c r="BU44" s="29" t="s">
        <v>144</v>
      </c>
      <c r="BV44" s="29" t="s">
        <v>144</v>
      </c>
      <c r="BW44" s="29" t="s">
        <v>144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9" t="s">
        <v>144</v>
      </c>
      <c r="CF44" s="29" t="s">
        <v>144</v>
      </c>
      <c r="CG44" s="29" t="s">
        <v>144</v>
      </c>
      <c r="CH44" s="29" t="s">
        <v>144</v>
      </c>
      <c r="CI44" s="29" t="s">
        <v>144</v>
      </c>
      <c r="CJ44" s="29" t="s">
        <v>144</v>
      </c>
      <c r="CK44" s="29" t="s">
        <v>144</v>
      </c>
      <c r="CL44" s="27">
        <v>0</v>
      </c>
      <c r="CM44" s="27">
        <f t="shared" si="4"/>
        <v>0</v>
      </c>
      <c r="CN44" s="27">
        <f t="shared" si="5"/>
        <v>0</v>
      </c>
      <c r="CO44" s="27">
        <f t="shared" si="6"/>
        <v>0</v>
      </c>
      <c r="CP44" s="27">
        <f t="shared" si="7"/>
        <v>0</v>
      </c>
      <c r="CQ44" s="27">
        <f t="shared" si="8"/>
        <v>0</v>
      </c>
      <c r="CR44" s="27">
        <f t="shared" si="9"/>
        <v>0</v>
      </c>
      <c r="CS44" s="29" t="s">
        <v>144</v>
      </c>
      <c r="CT44" s="29" t="s">
        <v>144</v>
      </c>
      <c r="CU44" s="29" t="s">
        <v>144</v>
      </c>
      <c r="CV44" s="29" t="s">
        <v>144</v>
      </c>
      <c r="CW44" s="29" t="s">
        <v>144</v>
      </c>
      <c r="CX44" s="29" t="s">
        <v>144</v>
      </c>
      <c r="CY44" s="29" t="s">
        <v>144</v>
      </c>
      <c r="CZ44" s="29" t="s">
        <v>144</v>
      </c>
    </row>
    <row r="45" spans="1:104" ht="63" x14ac:dyDescent="0.25">
      <c r="A45" s="24" t="s">
        <v>106</v>
      </c>
      <c r="B45" s="25" t="s">
        <v>107</v>
      </c>
      <c r="C45" s="26" t="s">
        <v>77</v>
      </c>
      <c r="D45" s="27">
        <v>0</v>
      </c>
      <c r="E45" s="27" t="str">
        <f t="shared" si="0"/>
        <v>нд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 t="str">
        <f t="shared" si="2"/>
        <v>нд</v>
      </c>
      <c r="N45" s="28" t="s">
        <v>144</v>
      </c>
      <c r="O45" s="27" t="str">
        <f t="shared" si="2"/>
        <v>нд</v>
      </c>
      <c r="P45" s="27" t="str">
        <f t="shared" si="2"/>
        <v>нд</v>
      </c>
      <c r="Q45" s="27" t="str">
        <f t="shared" si="2"/>
        <v>нд</v>
      </c>
      <c r="R45" s="27" t="str">
        <f t="shared" si="2"/>
        <v>нд</v>
      </c>
      <c r="S45" s="27" t="str">
        <f t="shared" si="2"/>
        <v>нд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9" t="s">
        <v>144</v>
      </c>
      <c r="AB45" s="29" t="s">
        <v>144</v>
      </c>
      <c r="AC45" s="29" t="s">
        <v>144</v>
      </c>
      <c r="AD45" s="29" t="s">
        <v>144</v>
      </c>
      <c r="AE45" s="29" t="s">
        <v>144</v>
      </c>
      <c r="AF45" s="29" t="s">
        <v>144</v>
      </c>
      <c r="AG45" s="29" t="s">
        <v>144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9" t="s">
        <v>144</v>
      </c>
      <c r="AP45" s="29" t="s">
        <v>144</v>
      </c>
      <c r="AQ45" s="29" t="s">
        <v>144</v>
      </c>
      <c r="AR45" s="29" t="s">
        <v>144</v>
      </c>
      <c r="AS45" s="29" t="s">
        <v>144</v>
      </c>
      <c r="AT45" s="29" t="s">
        <v>144</v>
      </c>
      <c r="AU45" s="29" t="s">
        <v>144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  <c r="BC45" s="29" t="s">
        <v>144</v>
      </c>
      <c r="BD45" s="29" t="s">
        <v>144</v>
      </c>
      <c r="BE45" s="29" t="s">
        <v>144</v>
      </c>
      <c r="BF45" s="29" t="s">
        <v>144</v>
      </c>
      <c r="BG45" s="29" t="s">
        <v>144</v>
      </c>
      <c r="BH45" s="29" t="s">
        <v>144</v>
      </c>
      <c r="BI45" s="29" t="s">
        <v>144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9" t="s">
        <v>144</v>
      </c>
      <c r="BR45" s="29" t="s">
        <v>144</v>
      </c>
      <c r="BS45" s="29" t="s">
        <v>144</v>
      </c>
      <c r="BT45" s="29" t="s">
        <v>144</v>
      </c>
      <c r="BU45" s="29" t="s">
        <v>144</v>
      </c>
      <c r="BV45" s="29" t="s">
        <v>144</v>
      </c>
      <c r="BW45" s="29" t="s">
        <v>144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7">
        <v>0</v>
      </c>
      <c r="CE45" s="29" t="s">
        <v>144</v>
      </c>
      <c r="CF45" s="29" t="s">
        <v>144</v>
      </c>
      <c r="CG45" s="29" t="s">
        <v>144</v>
      </c>
      <c r="CH45" s="29" t="s">
        <v>144</v>
      </c>
      <c r="CI45" s="29" t="s">
        <v>144</v>
      </c>
      <c r="CJ45" s="29" t="s">
        <v>144</v>
      </c>
      <c r="CK45" s="29" t="s">
        <v>144</v>
      </c>
      <c r="CL45" s="27">
        <v>0</v>
      </c>
      <c r="CM45" s="27">
        <f t="shared" si="4"/>
        <v>0</v>
      </c>
      <c r="CN45" s="27">
        <f t="shared" si="5"/>
        <v>0</v>
      </c>
      <c r="CO45" s="27">
        <f t="shared" si="6"/>
        <v>0</v>
      </c>
      <c r="CP45" s="27">
        <f t="shared" si="7"/>
        <v>0</v>
      </c>
      <c r="CQ45" s="27">
        <f t="shared" si="8"/>
        <v>0</v>
      </c>
      <c r="CR45" s="27">
        <f t="shared" si="9"/>
        <v>0</v>
      </c>
      <c r="CS45" s="29" t="s">
        <v>144</v>
      </c>
      <c r="CT45" s="29" t="s">
        <v>144</v>
      </c>
      <c r="CU45" s="29" t="s">
        <v>144</v>
      </c>
      <c r="CV45" s="29" t="s">
        <v>144</v>
      </c>
      <c r="CW45" s="29" t="s">
        <v>144</v>
      </c>
      <c r="CX45" s="29" t="s">
        <v>144</v>
      </c>
      <c r="CY45" s="29" t="s">
        <v>144</v>
      </c>
      <c r="CZ45" s="29" t="s">
        <v>144</v>
      </c>
    </row>
    <row r="46" spans="1:104" ht="47.25" x14ac:dyDescent="0.25">
      <c r="A46" s="24" t="s">
        <v>108</v>
      </c>
      <c r="B46" s="25" t="s">
        <v>109</v>
      </c>
      <c r="C46" s="26" t="s">
        <v>77</v>
      </c>
      <c r="D46" s="27">
        <v>0</v>
      </c>
      <c r="E46" s="27" t="str">
        <f t="shared" si="0"/>
        <v>нд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 t="str">
        <f t="shared" si="2"/>
        <v>нд</v>
      </c>
      <c r="N46" s="28" t="s">
        <v>144</v>
      </c>
      <c r="O46" s="27" t="str">
        <f t="shared" si="2"/>
        <v>нд</v>
      </c>
      <c r="P46" s="27" t="str">
        <f t="shared" si="2"/>
        <v>нд</v>
      </c>
      <c r="Q46" s="27" t="str">
        <f t="shared" si="2"/>
        <v>нд</v>
      </c>
      <c r="R46" s="27" t="str">
        <f t="shared" si="2"/>
        <v>нд</v>
      </c>
      <c r="S46" s="27" t="str">
        <f t="shared" si="2"/>
        <v>нд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9" t="s">
        <v>144</v>
      </c>
      <c r="AB46" s="29" t="s">
        <v>144</v>
      </c>
      <c r="AC46" s="29" t="s">
        <v>144</v>
      </c>
      <c r="AD46" s="29" t="s">
        <v>144</v>
      </c>
      <c r="AE46" s="29" t="s">
        <v>144</v>
      </c>
      <c r="AF46" s="29" t="s">
        <v>144</v>
      </c>
      <c r="AG46" s="29" t="s">
        <v>144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9" t="s">
        <v>144</v>
      </c>
      <c r="AP46" s="29" t="s">
        <v>144</v>
      </c>
      <c r="AQ46" s="29" t="s">
        <v>144</v>
      </c>
      <c r="AR46" s="29" t="s">
        <v>144</v>
      </c>
      <c r="AS46" s="29" t="s">
        <v>144</v>
      </c>
      <c r="AT46" s="29" t="s">
        <v>144</v>
      </c>
      <c r="AU46" s="29" t="s">
        <v>144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9" t="s">
        <v>144</v>
      </c>
      <c r="BD46" s="29" t="s">
        <v>144</v>
      </c>
      <c r="BE46" s="29" t="s">
        <v>144</v>
      </c>
      <c r="BF46" s="29" t="s">
        <v>144</v>
      </c>
      <c r="BG46" s="29" t="s">
        <v>144</v>
      </c>
      <c r="BH46" s="29" t="s">
        <v>144</v>
      </c>
      <c r="BI46" s="29" t="s">
        <v>144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9" t="s">
        <v>144</v>
      </c>
      <c r="BR46" s="29" t="s">
        <v>144</v>
      </c>
      <c r="BS46" s="29" t="s">
        <v>144</v>
      </c>
      <c r="BT46" s="29" t="s">
        <v>144</v>
      </c>
      <c r="BU46" s="29" t="s">
        <v>144</v>
      </c>
      <c r="BV46" s="29" t="s">
        <v>144</v>
      </c>
      <c r="BW46" s="29" t="s">
        <v>144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9" t="s">
        <v>144</v>
      </c>
      <c r="CF46" s="29" t="s">
        <v>144</v>
      </c>
      <c r="CG46" s="29" t="s">
        <v>144</v>
      </c>
      <c r="CH46" s="29" t="s">
        <v>144</v>
      </c>
      <c r="CI46" s="29" t="s">
        <v>144</v>
      </c>
      <c r="CJ46" s="29" t="s">
        <v>144</v>
      </c>
      <c r="CK46" s="29" t="s">
        <v>144</v>
      </c>
      <c r="CL46" s="27">
        <v>0</v>
      </c>
      <c r="CM46" s="27">
        <f t="shared" si="4"/>
        <v>0</v>
      </c>
      <c r="CN46" s="27">
        <f t="shared" si="5"/>
        <v>0</v>
      </c>
      <c r="CO46" s="27">
        <f t="shared" si="6"/>
        <v>0</v>
      </c>
      <c r="CP46" s="27">
        <f t="shared" si="7"/>
        <v>0</v>
      </c>
      <c r="CQ46" s="27">
        <f t="shared" si="8"/>
        <v>0</v>
      </c>
      <c r="CR46" s="27">
        <f t="shared" si="9"/>
        <v>0</v>
      </c>
      <c r="CS46" s="29" t="s">
        <v>144</v>
      </c>
      <c r="CT46" s="29" t="s">
        <v>144</v>
      </c>
      <c r="CU46" s="29" t="s">
        <v>144</v>
      </c>
      <c r="CV46" s="29" t="s">
        <v>144</v>
      </c>
      <c r="CW46" s="29" t="s">
        <v>144</v>
      </c>
      <c r="CX46" s="29" t="s">
        <v>144</v>
      </c>
      <c r="CY46" s="29" t="s">
        <v>144</v>
      </c>
      <c r="CZ46" s="29" t="s">
        <v>144</v>
      </c>
    </row>
    <row r="47" spans="1:104" ht="47.25" x14ac:dyDescent="0.25">
      <c r="A47" s="24" t="s">
        <v>110</v>
      </c>
      <c r="B47" s="25" t="s">
        <v>111</v>
      </c>
      <c r="C47" s="26" t="s">
        <v>77</v>
      </c>
      <c r="D47" s="27">
        <v>0</v>
      </c>
      <c r="E47" s="27" t="str">
        <f t="shared" si="0"/>
        <v>нд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 t="str">
        <f t="shared" si="2"/>
        <v>нд</v>
      </c>
      <c r="N47" s="28" t="s">
        <v>144</v>
      </c>
      <c r="O47" s="27" t="str">
        <f t="shared" si="2"/>
        <v>нд</v>
      </c>
      <c r="P47" s="27" t="str">
        <f t="shared" si="2"/>
        <v>нд</v>
      </c>
      <c r="Q47" s="27" t="str">
        <f t="shared" si="2"/>
        <v>нд</v>
      </c>
      <c r="R47" s="27" t="str">
        <f t="shared" si="2"/>
        <v>нд</v>
      </c>
      <c r="S47" s="27" t="str">
        <f t="shared" si="2"/>
        <v>нд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9" t="s">
        <v>144</v>
      </c>
      <c r="AB47" s="29" t="s">
        <v>144</v>
      </c>
      <c r="AC47" s="29" t="s">
        <v>144</v>
      </c>
      <c r="AD47" s="29" t="s">
        <v>144</v>
      </c>
      <c r="AE47" s="29" t="s">
        <v>144</v>
      </c>
      <c r="AF47" s="29" t="s">
        <v>144</v>
      </c>
      <c r="AG47" s="29" t="s">
        <v>144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9" t="s">
        <v>144</v>
      </c>
      <c r="AP47" s="29" t="s">
        <v>144</v>
      </c>
      <c r="AQ47" s="29" t="s">
        <v>144</v>
      </c>
      <c r="AR47" s="29" t="s">
        <v>144</v>
      </c>
      <c r="AS47" s="29" t="s">
        <v>144</v>
      </c>
      <c r="AT47" s="29" t="s">
        <v>144</v>
      </c>
      <c r="AU47" s="29" t="s">
        <v>144</v>
      </c>
      <c r="AV47" s="27">
        <v>0</v>
      </c>
      <c r="AW47" s="27">
        <v>0</v>
      </c>
      <c r="AX47" s="27">
        <v>0</v>
      </c>
      <c r="AY47" s="27">
        <v>0</v>
      </c>
      <c r="AZ47" s="27">
        <v>0</v>
      </c>
      <c r="BA47" s="27">
        <v>0</v>
      </c>
      <c r="BB47" s="27">
        <v>0</v>
      </c>
      <c r="BC47" s="29" t="s">
        <v>144</v>
      </c>
      <c r="BD47" s="29" t="s">
        <v>144</v>
      </c>
      <c r="BE47" s="29" t="s">
        <v>144</v>
      </c>
      <c r="BF47" s="29" t="s">
        <v>144</v>
      </c>
      <c r="BG47" s="29" t="s">
        <v>144</v>
      </c>
      <c r="BH47" s="29" t="s">
        <v>144</v>
      </c>
      <c r="BI47" s="29" t="s">
        <v>144</v>
      </c>
      <c r="BJ47" s="27">
        <v>0</v>
      </c>
      <c r="BK47" s="27">
        <v>0</v>
      </c>
      <c r="BL47" s="27">
        <v>0</v>
      </c>
      <c r="BM47" s="27">
        <v>0</v>
      </c>
      <c r="BN47" s="27">
        <v>0</v>
      </c>
      <c r="BO47" s="27">
        <v>0</v>
      </c>
      <c r="BP47" s="27">
        <v>0</v>
      </c>
      <c r="BQ47" s="29" t="s">
        <v>144</v>
      </c>
      <c r="BR47" s="29" t="s">
        <v>144</v>
      </c>
      <c r="BS47" s="29" t="s">
        <v>144</v>
      </c>
      <c r="BT47" s="29" t="s">
        <v>144</v>
      </c>
      <c r="BU47" s="29" t="s">
        <v>144</v>
      </c>
      <c r="BV47" s="29" t="s">
        <v>144</v>
      </c>
      <c r="BW47" s="29" t="s">
        <v>144</v>
      </c>
      <c r="BX47" s="27">
        <v>0</v>
      </c>
      <c r="BY47" s="27">
        <v>0</v>
      </c>
      <c r="BZ47" s="27">
        <v>0</v>
      </c>
      <c r="CA47" s="27">
        <v>0</v>
      </c>
      <c r="CB47" s="27">
        <v>0</v>
      </c>
      <c r="CC47" s="27">
        <v>0</v>
      </c>
      <c r="CD47" s="27">
        <v>0</v>
      </c>
      <c r="CE47" s="29" t="s">
        <v>144</v>
      </c>
      <c r="CF47" s="29" t="s">
        <v>144</v>
      </c>
      <c r="CG47" s="29" t="s">
        <v>144</v>
      </c>
      <c r="CH47" s="29" t="s">
        <v>144</v>
      </c>
      <c r="CI47" s="29" t="s">
        <v>144</v>
      </c>
      <c r="CJ47" s="29" t="s">
        <v>144</v>
      </c>
      <c r="CK47" s="29" t="s">
        <v>144</v>
      </c>
      <c r="CL47" s="27">
        <v>0</v>
      </c>
      <c r="CM47" s="27">
        <f t="shared" si="4"/>
        <v>0</v>
      </c>
      <c r="CN47" s="27">
        <f t="shared" si="5"/>
        <v>0</v>
      </c>
      <c r="CO47" s="27">
        <f t="shared" si="6"/>
        <v>0</v>
      </c>
      <c r="CP47" s="27">
        <f t="shared" si="7"/>
        <v>0</v>
      </c>
      <c r="CQ47" s="27">
        <f t="shared" si="8"/>
        <v>0</v>
      </c>
      <c r="CR47" s="27">
        <f t="shared" si="9"/>
        <v>0</v>
      </c>
      <c r="CS47" s="29" t="s">
        <v>144</v>
      </c>
      <c r="CT47" s="29" t="s">
        <v>144</v>
      </c>
      <c r="CU47" s="29" t="s">
        <v>144</v>
      </c>
      <c r="CV47" s="29" t="s">
        <v>144</v>
      </c>
      <c r="CW47" s="29" t="s">
        <v>144</v>
      </c>
      <c r="CX47" s="29" t="s">
        <v>144</v>
      </c>
      <c r="CY47" s="29" t="s">
        <v>144</v>
      </c>
      <c r="CZ47" s="29" t="s">
        <v>144</v>
      </c>
    </row>
    <row r="48" spans="1:104" ht="31.5" x14ac:dyDescent="0.25">
      <c r="A48" s="24" t="s">
        <v>112</v>
      </c>
      <c r="B48" s="25" t="s">
        <v>113</v>
      </c>
      <c r="C48" s="26" t="s">
        <v>77</v>
      </c>
      <c r="D48" s="27">
        <f>D49+D53+D63</f>
        <v>79.81</v>
      </c>
      <c r="E48" s="27" t="str">
        <f t="shared" si="0"/>
        <v>нд</v>
      </c>
      <c r="F48" s="27">
        <f>F49+F53+F63</f>
        <v>0</v>
      </c>
      <c r="G48" s="27">
        <f t="shared" ref="G48:BP48" si="20">G49+G53+G63</f>
        <v>0</v>
      </c>
      <c r="H48" s="27">
        <f t="shared" si="20"/>
        <v>0</v>
      </c>
      <c r="I48" s="27">
        <f t="shared" si="20"/>
        <v>0</v>
      </c>
      <c r="J48" s="27">
        <f t="shared" si="20"/>
        <v>0</v>
      </c>
      <c r="K48" s="27">
        <f t="shared" si="20"/>
        <v>0</v>
      </c>
      <c r="L48" s="27">
        <f t="shared" si="20"/>
        <v>0</v>
      </c>
      <c r="M48" s="27" t="str">
        <f t="shared" si="2"/>
        <v>нд</v>
      </c>
      <c r="N48" s="28" t="s">
        <v>144</v>
      </c>
      <c r="O48" s="27" t="str">
        <f t="shared" si="2"/>
        <v>нд</v>
      </c>
      <c r="P48" s="27" t="str">
        <f t="shared" si="2"/>
        <v>нд</v>
      </c>
      <c r="Q48" s="27" t="str">
        <f t="shared" si="2"/>
        <v>нд</v>
      </c>
      <c r="R48" s="27" t="str">
        <f t="shared" si="2"/>
        <v>нд</v>
      </c>
      <c r="S48" s="27" t="str">
        <f t="shared" si="2"/>
        <v>нд</v>
      </c>
      <c r="T48" s="27">
        <f t="shared" si="20"/>
        <v>0</v>
      </c>
      <c r="U48" s="27">
        <f t="shared" si="20"/>
        <v>4.1950000000000003</v>
      </c>
      <c r="V48" s="27">
        <f t="shared" si="20"/>
        <v>0</v>
      </c>
      <c r="W48" s="27">
        <f t="shared" si="20"/>
        <v>0</v>
      </c>
      <c r="X48" s="27">
        <f t="shared" si="20"/>
        <v>0</v>
      </c>
      <c r="Y48" s="27">
        <f t="shared" si="20"/>
        <v>0</v>
      </c>
      <c r="Z48" s="27">
        <f t="shared" si="20"/>
        <v>0</v>
      </c>
      <c r="AA48" s="29" t="s">
        <v>144</v>
      </c>
      <c r="AB48" s="29" t="s">
        <v>144</v>
      </c>
      <c r="AC48" s="29" t="s">
        <v>144</v>
      </c>
      <c r="AD48" s="29" t="s">
        <v>144</v>
      </c>
      <c r="AE48" s="29" t="s">
        <v>144</v>
      </c>
      <c r="AF48" s="29" t="s">
        <v>144</v>
      </c>
      <c r="AG48" s="29" t="s">
        <v>144</v>
      </c>
      <c r="AH48" s="27">
        <f t="shared" si="20"/>
        <v>0</v>
      </c>
      <c r="AI48" s="27">
        <f t="shared" si="20"/>
        <v>17.398</v>
      </c>
      <c r="AJ48" s="27">
        <f t="shared" si="20"/>
        <v>0</v>
      </c>
      <c r="AK48" s="27">
        <f t="shared" si="20"/>
        <v>0</v>
      </c>
      <c r="AL48" s="27">
        <f t="shared" si="20"/>
        <v>5.76</v>
      </c>
      <c r="AM48" s="27">
        <f t="shared" si="20"/>
        <v>0</v>
      </c>
      <c r="AN48" s="27">
        <f t="shared" si="20"/>
        <v>0</v>
      </c>
      <c r="AO48" s="29" t="s">
        <v>144</v>
      </c>
      <c r="AP48" s="29" t="s">
        <v>144</v>
      </c>
      <c r="AQ48" s="29" t="s">
        <v>144</v>
      </c>
      <c r="AR48" s="29" t="s">
        <v>144</v>
      </c>
      <c r="AS48" s="29" t="s">
        <v>144</v>
      </c>
      <c r="AT48" s="29" t="s">
        <v>144</v>
      </c>
      <c r="AU48" s="29" t="s">
        <v>144</v>
      </c>
      <c r="AV48" s="27">
        <f t="shared" si="20"/>
        <v>0</v>
      </c>
      <c r="AW48" s="27">
        <f t="shared" si="20"/>
        <v>18.521000000000001</v>
      </c>
      <c r="AX48" s="27">
        <f t="shared" si="20"/>
        <v>0</v>
      </c>
      <c r="AY48" s="27">
        <f t="shared" si="20"/>
        <v>0</v>
      </c>
      <c r="AZ48" s="27">
        <f t="shared" si="20"/>
        <v>2.5459999999999998</v>
      </c>
      <c r="BA48" s="27">
        <f t="shared" si="20"/>
        <v>0</v>
      </c>
      <c r="BB48" s="27">
        <f t="shared" si="20"/>
        <v>0</v>
      </c>
      <c r="BC48" s="29" t="s">
        <v>144</v>
      </c>
      <c r="BD48" s="29" t="s">
        <v>144</v>
      </c>
      <c r="BE48" s="29" t="s">
        <v>144</v>
      </c>
      <c r="BF48" s="29" t="s">
        <v>144</v>
      </c>
      <c r="BG48" s="29" t="s">
        <v>144</v>
      </c>
      <c r="BH48" s="29" t="s">
        <v>144</v>
      </c>
      <c r="BI48" s="29" t="s">
        <v>144</v>
      </c>
      <c r="BJ48" s="27">
        <f t="shared" si="20"/>
        <v>0</v>
      </c>
      <c r="BK48" s="27">
        <f t="shared" si="20"/>
        <v>14.334</v>
      </c>
      <c r="BL48" s="27">
        <f t="shared" si="20"/>
        <v>0</v>
      </c>
      <c r="BM48" s="27">
        <f t="shared" si="20"/>
        <v>0</v>
      </c>
      <c r="BN48" s="27">
        <f t="shared" si="20"/>
        <v>1.8109999999999999</v>
      </c>
      <c r="BO48" s="27">
        <f t="shared" si="20"/>
        <v>0</v>
      </c>
      <c r="BP48" s="27">
        <f t="shared" si="20"/>
        <v>0</v>
      </c>
      <c r="BQ48" s="29" t="s">
        <v>144</v>
      </c>
      <c r="BR48" s="29" t="s">
        <v>144</v>
      </c>
      <c r="BS48" s="29" t="s">
        <v>144</v>
      </c>
      <c r="BT48" s="29" t="s">
        <v>144</v>
      </c>
      <c r="BU48" s="29" t="s">
        <v>144</v>
      </c>
      <c r="BV48" s="29" t="s">
        <v>144</v>
      </c>
      <c r="BW48" s="29" t="s">
        <v>144</v>
      </c>
      <c r="BX48" s="27">
        <f t="shared" ref="BX48:CL48" si="21">BX49+BX53+BX63</f>
        <v>0</v>
      </c>
      <c r="BY48" s="27">
        <f t="shared" si="21"/>
        <v>25.361999999999998</v>
      </c>
      <c r="BZ48" s="27">
        <f t="shared" si="21"/>
        <v>0</v>
      </c>
      <c r="CA48" s="27">
        <f t="shared" si="21"/>
        <v>0</v>
      </c>
      <c r="CB48" s="27">
        <f t="shared" si="21"/>
        <v>0</v>
      </c>
      <c r="CC48" s="27">
        <f t="shared" si="21"/>
        <v>0</v>
      </c>
      <c r="CD48" s="27">
        <f t="shared" si="21"/>
        <v>17</v>
      </c>
      <c r="CE48" s="29" t="s">
        <v>144</v>
      </c>
      <c r="CF48" s="29" t="s">
        <v>144</v>
      </c>
      <c r="CG48" s="29" t="s">
        <v>144</v>
      </c>
      <c r="CH48" s="29" t="s">
        <v>144</v>
      </c>
      <c r="CI48" s="29" t="s">
        <v>144</v>
      </c>
      <c r="CJ48" s="29" t="s">
        <v>144</v>
      </c>
      <c r="CK48" s="29" t="s">
        <v>144</v>
      </c>
      <c r="CL48" s="27">
        <f t="shared" si="21"/>
        <v>0</v>
      </c>
      <c r="CM48" s="27">
        <f t="shared" si="4"/>
        <v>79.81</v>
      </c>
      <c r="CN48" s="27">
        <f t="shared" si="5"/>
        <v>0</v>
      </c>
      <c r="CO48" s="27">
        <f t="shared" si="6"/>
        <v>0</v>
      </c>
      <c r="CP48" s="27">
        <f t="shared" si="7"/>
        <v>10.116999999999999</v>
      </c>
      <c r="CQ48" s="27">
        <f t="shared" si="8"/>
        <v>0</v>
      </c>
      <c r="CR48" s="27">
        <f t="shared" si="9"/>
        <v>17</v>
      </c>
      <c r="CS48" s="29" t="s">
        <v>144</v>
      </c>
      <c r="CT48" s="29" t="s">
        <v>144</v>
      </c>
      <c r="CU48" s="29" t="s">
        <v>144</v>
      </c>
      <c r="CV48" s="29" t="s">
        <v>144</v>
      </c>
      <c r="CW48" s="29" t="s">
        <v>144</v>
      </c>
      <c r="CX48" s="29" t="s">
        <v>144</v>
      </c>
      <c r="CY48" s="29" t="s">
        <v>144</v>
      </c>
      <c r="CZ48" s="29" t="s">
        <v>144</v>
      </c>
    </row>
    <row r="49" spans="1:104" ht="47.25" x14ac:dyDescent="0.25">
      <c r="A49" s="24" t="s">
        <v>114</v>
      </c>
      <c r="B49" s="25" t="s">
        <v>115</v>
      </c>
      <c r="C49" s="26" t="s">
        <v>77</v>
      </c>
      <c r="D49" s="27">
        <f>D50</f>
        <v>22.408999999999999</v>
      </c>
      <c r="E49" s="27" t="str">
        <f t="shared" si="0"/>
        <v>нд</v>
      </c>
      <c r="F49" s="27">
        <f t="shared" ref="F49:BP50" si="22">F50</f>
        <v>0</v>
      </c>
      <c r="G49" s="27">
        <f t="shared" si="22"/>
        <v>0</v>
      </c>
      <c r="H49" s="27">
        <f t="shared" si="22"/>
        <v>0</v>
      </c>
      <c r="I49" s="27">
        <f t="shared" si="22"/>
        <v>0</v>
      </c>
      <c r="J49" s="27">
        <f t="shared" si="22"/>
        <v>0</v>
      </c>
      <c r="K49" s="27">
        <f t="shared" si="22"/>
        <v>0</v>
      </c>
      <c r="L49" s="27">
        <f t="shared" si="22"/>
        <v>0</v>
      </c>
      <c r="M49" s="27" t="str">
        <f t="shared" si="2"/>
        <v>нд</v>
      </c>
      <c r="N49" s="28" t="s">
        <v>144</v>
      </c>
      <c r="O49" s="27" t="str">
        <f t="shared" si="2"/>
        <v>нд</v>
      </c>
      <c r="P49" s="27" t="str">
        <f t="shared" si="2"/>
        <v>нд</v>
      </c>
      <c r="Q49" s="27" t="str">
        <f t="shared" si="2"/>
        <v>нд</v>
      </c>
      <c r="R49" s="27" t="str">
        <f t="shared" si="2"/>
        <v>нд</v>
      </c>
      <c r="S49" s="27" t="str">
        <f t="shared" si="2"/>
        <v>нд</v>
      </c>
      <c r="T49" s="27">
        <f t="shared" si="22"/>
        <v>0</v>
      </c>
      <c r="U49" s="27">
        <f t="shared" si="22"/>
        <v>0</v>
      </c>
      <c r="V49" s="27">
        <f t="shared" si="22"/>
        <v>0</v>
      </c>
      <c r="W49" s="27">
        <f t="shared" si="22"/>
        <v>0</v>
      </c>
      <c r="X49" s="27">
        <f t="shared" si="22"/>
        <v>0</v>
      </c>
      <c r="Y49" s="27">
        <f t="shared" si="22"/>
        <v>0</v>
      </c>
      <c r="Z49" s="27">
        <f t="shared" si="22"/>
        <v>0</v>
      </c>
      <c r="AA49" s="29" t="s">
        <v>144</v>
      </c>
      <c r="AB49" s="29" t="s">
        <v>144</v>
      </c>
      <c r="AC49" s="29" t="s">
        <v>144</v>
      </c>
      <c r="AD49" s="29" t="s">
        <v>144</v>
      </c>
      <c r="AE49" s="29" t="s">
        <v>144</v>
      </c>
      <c r="AF49" s="29" t="s">
        <v>144</v>
      </c>
      <c r="AG49" s="29" t="s">
        <v>144</v>
      </c>
      <c r="AH49" s="27">
        <f t="shared" si="22"/>
        <v>0</v>
      </c>
      <c r="AI49" s="27">
        <f t="shared" si="22"/>
        <v>0</v>
      </c>
      <c r="AJ49" s="27">
        <f t="shared" si="22"/>
        <v>0</v>
      </c>
      <c r="AK49" s="27">
        <f t="shared" si="22"/>
        <v>0</v>
      </c>
      <c r="AL49" s="27">
        <f t="shared" si="22"/>
        <v>0</v>
      </c>
      <c r="AM49" s="27">
        <f t="shared" si="22"/>
        <v>0</v>
      </c>
      <c r="AN49" s="27">
        <f t="shared" si="22"/>
        <v>0</v>
      </c>
      <c r="AO49" s="29" t="s">
        <v>144</v>
      </c>
      <c r="AP49" s="29" t="s">
        <v>144</v>
      </c>
      <c r="AQ49" s="29" t="s">
        <v>144</v>
      </c>
      <c r="AR49" s="29" t="s">
        <v>144</v>
      </c>
      <c r="AS49" s="29" t="s">
        <v>144</v>
      </c>
      <c r="AT49" s="29" t="s">
        <v>144</v>
      </c>
      <c r="AU49" s="29" t="s">
        <v>144</v>
      </c>
      <c r="AV49" s="27">
        <f t="shared" si="22"/>
        <v>0</v>
      </c>
      <c r="AW49" s="27">
        <f t="shared" si="22"/>
        <v>0</v>
      </c>
      <c r="AX49" s="27">
        <f t="shared" si="22"/>
        <v>0</v>
      </c>
      <c r="AY49" s="27">
        <f t="shared" si="22"/>
        <v>0</v>
      </c>
      <c r="AZ49" s="27">
        <f t="shared" si="22"/>
        <v>0</v>
      </c>
      <c r="BA49" s="27">
        <f t="shared" si="22"/>
        <v>0</v>
      </c>
      <c r="BB49" s="27">
        <f t="shared" si="22"/>
        <v>0</v>
      </c>
      <c r="BC49" s="29" t="s">
        <v>144</v>
      </c>
      <c r="BD49" s="29" t="s">
        <v>144</v>
      </c>
      <c r="BE49" s="29" t="s">
        <v>144</v>
      </c>
      <c r="BF49" s="29" t="s">
        <v>144</v>
      </c>
      <c r="BG49" s="29" t="s">
        <v>144</v>
      </c>
      <c r="BH49" s="29" t="s">
        <v>144</v>
      </c>
      <c r="BI49" s="29" t="s">
        <v>144</v>
      </c>
      <c r="BJ49" s="27">
        <f t="shared" si="22"/>
        <v>0</v>
      </c>
      <c r="BK49" s="27">
        <f t="shared" si="22"/>
        <v>0</v>
      </c>
      <c r="BL49" s="27">
        <f t="shared" si="22"/>
        <v>0</v>
      </c>
      <c r="BM49" s="27">
        <f t="shared" si="22"/>
        <v>0</v>
      </c>
      <c r="BN49" s="27">
        <f t="shared" si="22"/>
        <v>0</v>
      </c>
      <c r="BO49" s="27">
        <f t="shared" si="22"/>
        <v>0</v>
      </c>
      <c r="BP49" s="27">
        <f t="shared" si="22"/>
        <v>0</v>
      </c>
      <c r="BQ49" s="29" t="s">
        <v>144</v>
      </c>
      <c r="BR49" s="29" t="s">
        <v>144</v>
      </c>
      <c r="BS49" s="29" t="s">
        <v>144</v>
      </c>
      <c r="BT49" s="29" t="s">
        <v>144</v>
      </c>
      <c r="BU49" s="29" t="s">
        <v>144</v>
      </c>
      <c r="BV49" s="29" t="s">
        <v>144</v>
      </c>
      <c r="BW49" s="29" t="s">
        <v>144</v>
      </c>
      <c r="BX49" s="27">
        <f t="shared" ref="BX49:CL50" si="23">BX50</f>
        <v>0</v>
      </c>
      <c r="BY49" s="27">
        <f t="shared" si="23"/>
        <v>22.408999999999999</v>
      </c>
      <c r="BZ49" s="27">
        <f t="shared" si="23"/>
        <v>0</v>
      </c>
      <c r="CA49" s="27">
        <f t="shared" si="23"/>
        <v>0</v>
      </c>
      <c r="CB49" s="27">
        <f t="shared" si="23"/>
        <v>0</v>
      </c>
      <c r="CC49" s="27">
        <f t="shared" si="23"/>
        <v>0</v>
      </c>
      <c r="CD49" s="27">
        <f t="shared" si="23"/>
        <v>17</v>
      </c>
      <c r="CE49" s="29" t="s">
        <v>144</v>
      </c>
      <c r="CF49" s="29" t="s">
        <v>144</v>
      </c>
      <c r="CG49" s="29" t="s">
        <v>144</v>
      </c>
      <c r="CH49" s="29" t="s">
        <v>144</v>
      </c>
      <c r="CI49" s="29" t="s">
        <v>144</v>
      </c>
      <c r="CJ49" s="29" t="s">
        <v>144</v>
      </c>
      <c r="CK49" s="29" t="s">
        <v>144</v>
      </c>
      <c r="CL49" s="27">
        <f t="shared" si="23"/>
        <v>0</v>
      </c>
      <c r="CM49" s="27">
        <f t="shared" si="4"/>
        <v>22.408999999999999</v>
      </c>
      <c r="CN49" s="27">
        <f t="shared" si="5"/>
        <v>0</v>
      </c>
      <c r="CO49" s="27">
        <f t="shared" si="6"/>
        <v>0</v>
      </c>
      <c r="CP49" s="27">
        <f t="shared" si="7"/>
        <v>0</v>
      </c>
      <c r="CQ49" s="27">
        <f t="shared" si="8"/>
        <v>0</v>
      </c>
      <c r="CR49" s="27">
        <f t="shared" si="9"/>
        <v>17</v>
      </c>
      <c r="CS49" s="29" t="s">
        <v>144</v>
      </c>
      <c r="CT49" s="29" t="s">
        <v>144</v>
      </c>
      <c r="CU49" s="29" t="s">
        <v>144</v>
      </c>
      <c r="CV49" s="29" t="s">
        <v>144</v>
      </c>
      <c r="CW49" s="29" t="s">
        <v>144</v>
      </c>
      <c r="CX49" s="29" t="s">
        <v>144</v>
      </c>
      <c r="CY49" s="29" t="s">
        <v>144</v>
      </c>
      <c r="CZ49" s="29" t="s">
        <v>144</v>
      </c>
    </row>
    <row r="50" spans="1:104" ht="31.5" x14ac:dyDescent="0.25">
      <c r="A50" s="24" t="s">
        <v>116</v>
      </c>
      <c r="B50" s="25" t="s">
        <v>117</v>
      </c>
      <c r="C50" s="26" t="s">
        <v>77</v>
      </c>
      <c r="D50" s="27">
        <f>D51</f>
        <v>22.408999999999999</v>
      </c>
      <c r="E50" s="27" t="str">
        <f t="shared" si="0"/>
        <v>нд</v>
      </c>
      <c r="F50" s="27">
        <f>F51</f>
        <v>0</v>
      </c>
      <c r="G50" s="27">
        <f t="shared" si="22"/>
        <v>0</v>
      </c>
      <c r="H50" s="27">
        <f t="shared" si="22"/>
        <v>0</v>
      </c>
      <c r="I50" s="27">
        <f t="shared" si="22"/>
        <v>0</v>
      </c>
      <c r="J50" s="27">
        <f t="shared" si="22"/>
        <v>0</v>
      </c>
      <c r="K50" s="27">
        <f t="shared" si="22"/>
        <v>0</v>
      </c>
      <c r="L50" s="27">
        <f t="shared" si="22"/>
        <v>0</v>
      </c>
      <c r="M50" s="27" t="str">
        <f t="shared" si="2"/>
        <v>нд</v>
      </c>
      <c r="N50" s="28" t="s">
        <v>144</v>
      </c>
      <c r="O50" s="27" t="str">
        <f t="shared" si="2"/>
        <v>нд</v>
      </c>
      <c r="P50" s="27" t="str">
        <f t="shared" si="2"/>
        <v>нд</v>
      </c>
      <c r="Q50" s="27" t="str">
        <f t="shared" si="2"/>
        <v>нд</v>
      </c>
      <c r="R50" s="27" t="str">
        <f t="shared" si="2"/>
        <v>нд</v>
      </c>
      <c r="S50" s="27" t="str">
        <f t="shared" si="2"/>
        <v>нд</v>
      </c>
      <c r="T50" s="27">
        <f t="shared" si="22"/>
        <v>0</v>
      </c>
      <c r="U50" s="27">
        <f t="shared" si="22"/>
        <v>0</v>
      </c>
      <c r="V50" s="27">
        <f t="shared" si="22"/>
        <v>0</v>
      </c>
      <c r="W50" s="27">
        <f t="shared" si="22"/>
        <v>0</v>
      </c>
      <c r="X50" s="27">
        <f t="shared" si="22"/>
        <v>0</v>
      </c>
      <c r="Y50" s="27">
        <f t="shared" si="22"/>
        <v>0</v>
      </c>
      <c r="Z50" s="27">
        <f t="shared" si="22"/>
        <v>0</v>
      </c>
      <c r="AA50" s="29" t="s">
        <v>144</v>
      </c>
      <c r="AB50" s="29" t="s">
        <v>144</v>
      </c>
      <c r="AC50" s="29" t="s">
        <v>144</v>
      </c>
      <c r="AD50" s="29" t="s">
        <v>144</v>
      </c>
      <c r="AE50" s="29" t="s">
        <v>144</v>
      </c>
      <c r="AF50" s="29" t="s">
        <v>144</v>
      </c>
      <c r="AG50" s="29" t="s">
        <v>144</v>
      </c>
      <c r="AH50" s="27">
        <f t="shared" si="22"/>
        <v>0</v>
      </c>
      <c r="AI50" s="27">
        <f t="shared" si="22"/>
        <v>0</v>
      </c>
      <c r="AJ50" s="27">
        <f t="shared" si="22"/>
        <v>0</v>
      </c>
      <c r="AK50" s="27">
        <f t="shared" si="22"/>
        <v>0</v>
      </c>
      <c r="AL50" s="27">
        <f t="shared" si="22"/>
        <v>0</v>
      </c>
      <c r="AM50" s="27">
        <f t="shared" si="22"/>
        <v>0</v>
      </c>
      <c r="AN50" s="27">
        <f t="shared" si="22"/>
        <v>0</v>
      </c>
      <c r="AO50" s="29" t="s">
        <v>144</v>
      </c>
      <c r="AP50" s="29" t="s">
        <v>144</v>
      </c>
      <c r="AQ50" s="29" t="s">
        <v>144</v>
      </c>
      <c r="AR50" s="29" t="s">
        <v>144</v>
      </c>
      <c r="AS50" s="29" t="s">
        <v>144</v>
      </c>
      <c r="AT50" s="29" t="s">
        <v>144</v>
      </c>
      <c r="AU50" s="29" t="s">
        <v>144</v>
      </c>
      <c r="AV50" s="27">
        <f t="shared" si="22"/>
        <v>0</v>
      </c>
      <c r="AW50" s="27">
        <f t="shared" si="22"/>
        <v>0</v>
      </c>
      <c r="AX50" s="27">
        <f t="shared" si="22"/>
        <v>0</v>
      </c>
      <c r="AY50" s="27">
        <f t="shared" si="22"/>
        <v>0</v>
      </c>
      <c r="AZ50" s="27">
        <f t="shared" si="22"/>
        <v>0</v>
      </c>
      <c r="BA50" s="27">
        <f t="shared" si="22"/>
        <v>0</v>
      </c>
      <c r="BB50" s="27">
        <f t="shared" si="22"/>
        <v>0</v>
      </c>
      <c r="BC50" s="29" t="s">
        <v>144</v>
      </c>
      <c r="BD50" s="29" t="s">
        <v>144</v>
      </c>
      <c r="BE50" s="29" t="s">
        <v>144</v>
      </c>
      <c r="BF50" s="29" t="s">
        <v>144</v>
      </c>
      <c r="BG50" s="29" t="s">
        <v>144</v>
      </c>
      <c r="BH50" s="29" t="s">
        <v>144</v>
      </c>
      <c r="BI50" s="29" t="s">
        <v>144</v>
      </c>
      <c r="BJ50" s="27">
        <f t="shared" si="22"/>
        <v>0</v>
      </c>
      <c r="BK50" s="27">
        <f t="shared" si="22"/>
        <v>0</v>
      </c>
      <c r="BL50" s="27">
        <f t="shared" si="22"/>
        <v>0</v>
      </c>
      <c r="BM50" s="27">
        <f t="shared" si="22"/>
        <v>0</v>
      </c>
      <c r="BN50" s="27">
        <f t="shared" si="22"/>
        <v>0</v>
      </c>
      <c r="BO50" s="27">
        <f t="shared" si="22"/>
        <v>0</v>
      </c>
      <c r="BP50" s="27">
        <f t="shared" si="22"/>
        <v>0</v>
      </c>
      <c r="BQ50" s="29" t="s">
        <v>144</v>
      </c>
      <c r="BR50" s="29" t="s">
        <v>144</v>
      </c>
      <c r="BS50" s="29" t="s">
        <v>144</v>
      </c>
      <c r="BT50" s="29" t="s">
        <v>144</v>
      </c>
      <c r="BU50" s="29" t="s">
        <v>144</v>
      </c>
      <c r="BV50" s="29" t="s">
        <v>144</v>
      </c>
      <c r="BW50" s="29" t="s">
        <v>144</v>
      </c>
      <c r="BX50" s="27">
        <f t="shared" si="23"/>
        <v>0</v>
      </c>
      <c r="BY50" s="27">
        <f t="shared" si="23"/>
        <v>22.408999999999999</v>
      </c>
      <c r="BZ50" s="27">
        <f t="shared" si="23"/>
        <v>0</v>
      </c>
      <c r="CA50" s="27">
        <f t="shared" si="23"/>
        <v>0</v>
      </c>
      <c r="CB50" s="27">
        <f t="shared" si="23"/>
        <v>0</v>
      </c>
      <c r="CC50" s="27">
        <f t="shared" si="23"/>
        <v>0</v>
      </c>
      <c r="CD50" s="27">
        <f t="shared" si="23"/>
        <v>17</v>
      </c>
      <c r="CE50" s="29" t="s">
        <v>144</v>
      </c>
      <c r="CF50" s="29" t="s">
        <v>144</v>
      </c>
      <c r="CG50" s="29" t="s">
        <v>144</v>
      </c>
      <c r="CH50" s="29" t="s">
        <v>144</v>
      </c>
      <c r="CI50" s="29" t="s">
        <v>144</v>
      </c>
      <c r="CJ50" s="29" t="s">
        <v>144</v>
      </c>
      <c r="CK50" s="29" t="s">
        <v>144</v>
      </c>
      <c r="CL50" s="27">
        <f t="shared" si="23"/>
        <v>0</v>
      </c>
      <c r="CM50" s="27">
        <f t="shared" si="4"/>
        <v>22.408999999999999</v>
      </c>
      <c r="CN50" s="27">
        <f t="shared" si="5"/>
        <v>0</v>
      </c>
      <c r="CO50" s="27">
        <f t="shared" si="6"/>
        <v>0</v>
      </c>
      <c r="CP50" s="27">
        <f t="shared" si="7"/>
        <v>0</v>
      </c>
      <c r="CQ50" s="27">
        <f t="shared" si="8"/>
        <v>0</v>
      </c>
      <c r="CR50" s="27">
        <f t="shared" si="9"/>
        <v>17</v>
      </c>
      <c r="CS50" s="29" t="s">
        <v>144</v>
      </c>
      <c r="CT50" s="29" t="s">
        <v>144</v>
      </c>
      <c r="CU50" s="29" t="s">
        <v>144</v>
      </c>
      <c r="CV50" s="29" t="s">
        <v>144</v>
      </c>
      <c r="CW50" s="29" t="s">
        <v>144</v>
      </c>
      <c r="CX50" s="29" t="s">
        <v>144</v>
      </c>
      <c r="CY50" s="29" t="s">
        <v>144</v>
      </c>
      <c r="CZ50" s="29" t="s">
        <v>144</v>
      </c>
    </row>
    <row r="51" spans="1:104" ht="78.75" x14ac:dyDescent="0.25">
      <c r="A51" s="24" t="s">
        <v>116</v>
      </c>
      <c r="B51" s="32" t="s">
        <v>210</v>
      </c>
      <c r="C51" s="26" t="s">
        <v>211</v>
      </c>
      <c r="D51" s="27">
        <v>22.408999999999999</v>
      </c>
      <c r="E51" s="27" t="str">
        <f t="shared" si="0"/>
        <v>нд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 t="str">
        <f t="shared" si="2"/>
        <v>нд</v>
      </c>
      <c r="N51" s="28" t="s">
        <v>144</v>
      </c>
      <c r="O51" s="27" t="str">
        <f t="shared" si="2"/>
        <v>нд</v>
      </c>
      <c r="P51" s="27" t="str">
        <f t="shared" si="2"/>
        <v>нд</v>
      </c>
      <c r="Q51" s="27" t="str">
        <f t="shared" si="2"/>
        <v>нд</v>
      </c>
      <c r="R51" s="27" t="str">
        <f t="shared" si="2"/>
        <v>нд</v>
      </c>
      <c r="S51" s="27" t="str">
        <f t="shared" si="2"/>
        <v>нд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9" t="s">
        <v>144</v>
      </c>
      <c r="AB51" s="29" t="s">
        <v>144</v>
      </c>
      <c r="AC51" s="29" t="s">
        <v>144</v>
      </c>
      <c r="AD51" s="29" t="s">
        <v>144</v>
      </c>
      <c r="AE51" s="29" t="s">
        <v>144</v>
      </c>
      <c r="AF51" s="29" t="s">
        <v>144</v>
      </c>
      <c r="AG51" s="29" t="s">
        <v>144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9" t="s">
        <v>144</v>
      </c>
      <c r="AP51" s="29" t="s">
        <v>144</v>
      </c>
      <c r="AQ51" s="29" t="s">
        <v>144</v>
      </c>
      <c r="AR51" s="29" t="s">
        <v>144</v>
      </c>
      <c r="AS51" s="29" t="s">
        <v>144</v>
      </c>
      <c r="AT51" s="29" t="s">
        <v>144</v>
      </c>
      <c r="AU51" s="29" t="s">
        <v>144</v>
      </c>
      <c r="AV51" s="27">
        <v>0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  <c r="BC51" s="29" t="s">
        <v>144</v>
      </c>
      <c r="BD51" s="29" t="s">
        <v>144</v>
      </c>
      <c r="BE51" s="29" t="s">
        <v>144</v>
      </c>
      <c r="BF51" s="29" t="s">
        <v>144</v>
      </c>
      <c r="BG51" s="29" t="s">
        <v>144</v>
      </c>
      <c r="BH51" s="29" t="s">
        <v>144</v>
      </c>
      <c r="BI51" s="29" t="s">
        <v>144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9" t="s">
        <v>144</v>
      </c>
      <c r="BR51" s="29" t="s">
        <v>144</v>
      </c>
      <c r="BS51" s="29" t="s">
        <v>144</v>
      </c>
      <c r="BT51" s="29" t="s">
        <v>144</v>
      </c>
      <c r="BU51" s="29" t="s">
        <v>144</v>
      </c>
      <c r="BV51" s="29" t="s">
        <v>144</v>
      </c>
      <c r="BW51" s="29" t="s">
        <v>144</v>
      </c>
      <c r="BX51" s="27">
        <v>0</v>
      </c>
      <c r="BY51" s="27">
        <v>22.408999999999999</v>
      </c>
      <c r="BZ51" s="27">
        <v>0</v>
      </c>
      <c r="CA51" s="27">
        <v>0</v>
      </c>
      <c r="CB51" s="27">
        <v>0</v>
      </c>
      <c r="CC51" s="27">
        <v>0</v>
      </c>
      <c r="CD51" s="27">
        <v>17</v>
      </c>
      <c r="CE51" s="29" t="s">
        <v>144</v>
      </c>
      <c r="CF51" s="29" t="s">
        <v>144</v>
      </c>
      <c r="CG51" s="29" t="s">
        <v>144</v>
      </c>
      <c r="CH51" s="29" t="s">
        <v>144</v>
      </c>
      <c r="CI51" s="29" t="s">
        <v>144</v>
      </c>
      <c r="CJ51" s="29" t="s">
        <v>144</v>
      </c>
      <c r="CK51" s="29" t="s">
        <v>144</v>
      </c>
      <c r="CL51" s="27">
        <v>0</v>
      </c>
      <c r="CM51" s="27">
        <f t="shared" si="4"/>
        <v>22.408999999999999</v>
      </c>
      <c r="CN51" s="27">
        <f t="shared" si="5"/>
        <v>0</v>
      </c>
      <c r="CO51" s="27">
        <f t="shared" si="6"/>
        <v>0</v>
      </c>
      <c r="CP51" s="27">
        <f t="shared" si="7"/>
        <v>0</v>
      </c>
      <c r="CQ51" s="27">
        <f t="shared" si="8"/>
        <v>0</v>
      </c>
      <c r="CR51" s="27">
        <f t="shared" si="9"/>
        <v>17</v>
      </c>
      <c r="CS51" s="29" t="s">
        <v>144</v>
      </c>
      <c r="CT51" s="29" t="s">
        <v>144</v>
      </c>
      <c r="CU51" s="29" t="s">
        <v>144</v>
      </c>
      <c r="CV51" s="29" t="s">
        <v>144</v>
      </c>
      <c r="CW51" s="29" t="s">
        <v>144</v>
      </c>
      <c r="CX51" s="29" t="s">
        <v>144</v>
      </c>
      <c r="CY51" s="29" t="s">
        <v>144</v>
      </c>
      <c r="CZ51" s="29" t="s">
        <v>144</v>
      </c>
    </row>
    <row r="52" spans="1:104" ht="31.5" x14ac:dyDescent="0.25">
      <c r="A52" s="24" t="s">
        <v>118</v>
      </c>
      <c r="B52" s="25" t="s">
        <v>119</v>
      </c>
      <c r="C52" s="26" t="s">
        <v>77</v>
      </c>
      <c r="D52" s="27">
        <v>0</v>
      </c>
      <c r="E52" s="27" t="str">
        <f t="shared" si="0"/>
        <v>нд</v>
      </c>
      <c r="F52" s="27">
        <f t="shared" ref="F52:L64" si="24">F53</f>
        <v>0</v>
      </c>
      <c r="G52" s="27">
        <f t="shared" si="24"/>
        <v>0</v>
      </c>
      <c r="H52" s="27">
        <f t="shared" si="24"/>
        <v>0</v>
      </c>
      <c r="I52" s="27">
        <f t="shared" si="24"/>
        <v>0</v>
      </c>
      <c r="J52" s="27">
        <f t="shared" si="24"/>
        <v>0</v>
      </c>
      <c r="K52" s="27">
        <f t="shared" si="24"/>
        <v>0</v>
      </c>
      <c r="L52" s="27">
        <f t="shared" si="24"/>
        <v>0</v>
      </c>
      <c r="M52" s="27" t="str">
        <f t="shared" si="2"/>
        <v>нд</v>
      </c>
      <c r="N52" s="28" t="s">
        <v>144</v>
      </c>
      <c r="O52" s="27" t="str">
        <f t="shared" si="2"/>
        <v>нд</v>
      </c>
      <c r="P52" s="27" t="str">
        <f t="shared" si="2"/>
        <v>нд</v>
      </c>
      <c r="Q52" s="27" t="str">
        <f t="shared" si="2"/>
        <v>нд</v>
      </c>
      <c r="R52" s="27" t="str">
        <f t="shared" si="2"/>
        <v>нд</v>
      </c>
      <c r="S52" s="27" t="str">
        <f t="shared" si="2"/>
        <v>нд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9" t="s">
        <v>144</v>
      </c>
      <c r="AB52" s="29" t="s">
        <v>144</v>
      </c>
      <c r="AC52" s="29" t="s">
        <v>144</v>
      </c>
      <c r="AD52" s="29" t="s">
        <v>144</v>
      </c>
      <c r="AE52" s="29" t="s">
        <v>144</v>
      </c>
      <c r="AF52" s="29" t="s">
        <v>144</v>
      </c>
      <c r="AG52" s="29" t="s">
        <v>144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9" t="s">
        <v>144</v>
      </c>
      <c r="AP52" s="29" t="s">
        <v>144</v>
      </c>
      <c r="AQ52" s="29" t="s">
        <v>144</v>
      </c>
      <c r="AR52" s="29" t="s">
        <v>144</v>
      </c>
      <c r="AS52" s="29" t="s">
        <v>144</v>
      </c>
      <c r="AT52" s="29" t="s">
        <v>144</v>
      </c>
      <c r="AU52" s="29" t="s">
        <v>144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9" t="s">
        <v>144</v>
      </c>
      <c r="BD52" s="29" t="s">
        <v>144</v>
      </c>
      <c r="BE52" s="29" t="s">
        <v>144</v>
      </c>
      <c r="BF52" s="29" t="s">
        <v>144</v>
      </c>
      <c r="BG52" s="29" t="s">
        <v>144</v>
      </c>
      <c r="BH52" s="29" t="s">
        <v>144</v>
      </c>
      <c r="BI52" s="29" t="s">
        <v>144</v>
      </c>
      <c r="BJ52" s="27">
        <v>0</v>
      </c>
      <c r="BK52" s="27">
        <v>20.669</v>
      </c>
      <c r="BL52" s="27">
        <v>0</v>
      </c>
      <c r="BM52" s="27">
        <v>0</v>
      </c>
      <c r="BN52" s="27">
        <v>0</v>
      </c>
      <c r="BO52" s="27">
        <v>0</v>
      </c>
      <c r="BP52" s="27">
        <v>18</v>
      </c>
      <c r="BQ52" s="29" t="s">
        <v>144</v>
      </c>
      <c r="BR52" s="29" t="s">
        <v>144</v>
      </c>
      <c r="BS52" s="29" t="s">
        <v>144</v>
      </c>
      <c r="BT52" s="29" t="s">
        <v>144</v>
      </c>
      <c r="BU52" s="29" t="s">
        <v>144</v>
      </c>
      <c r="BV52" s="29" t="s">
        <v>144</v>
      </c>
      <c r="BW52" s="29" t="s">
        <v>144</v>
      </c>
      <c r="BX52" s="27">
        <v>0</v>
      </c>
      <c r="BY52" s="27">
        <v>20.669</v>
      </c>
      <c r="BZ52" s="27">
        <v>0</v>
      </c>
      <c r="CA52" s="27">
        <v>0</v>
      </c>
      <c r="CB52" s="27">
        <v>0</v>
      </c>
      <c r="CC52" s="27">
        <v>0</v>
      </c>
      <c r="CD52" s="27">
        <v>18</v>
      </c>
      <c r="CE52" s="29" t="s">
        <v>144</v>
      </c>
      <c r="CF52" s="29" t="s">
        <v>144</v>
      </c>
      <c r="CG52" s="29" t="s">
        <v>144</v>
      </c>
      <c r="CH52" s="29" t="s">
        <v>144</v>
      </c>
      <c r="CI52" s="29" t="s">
        <v>144</v>
      </c>
      <c r="CJ52" s="29" t="s">
        <v>144</v>
      </c>
      <c r="CK52" s="29" t="s">
        <v>144</v>
      </c>
      <c r="CL52" s="27">
        <v>0</v>
      </c>
      <c r="CM52" s="27">
        <f t="shared" si="4"/>
        <v>41.338000000000001</v>
      </c>
      <c r="CN52" s="27">
        <f t="shared" si="5"/>
        <v>0</v>
      </c>
      <c r="CO52" s="27">
        <f t="shared" si="6"/>
        <v>0</v>
      </c>
      <c r="CP52" s="27">
        <f t="shared" si="7"/>
        <v>0</v>
      </c>
      <c r="CQ52" s="27">
        <f t="shared" si="8"/>
        <v>0</v>
      </c>
      <c r="CR52" s="27">
        <f t="shared" si="9"/>
        <v>36</v>
      </c>
      <c r="CS52" s="29" t="s">
        <v>144</v>
      </c>
      <c r="CT52" s="29" t="s">
        <v>144</v>
      </c>
      <c r="CU52" s="29" t="s">
        <v>144</v>
      </c>
      <c r="CV52" s="29" t="s">
        <v>144</v>
      </c>
      <c r="CW52" s="29" t="s">
        <v>144</v>
      </c>
      <c r="CX52" s="29" t="s">
        <v>144</v>
      </c>
      <c r="CY52" s="29" t="s">
        <v>144</v>
      </c>
      <c r="CZ52" s="29" t="s">
        <v>144</v>
      </c>
    </row>
    <row r="53" spans="1:104" ht="31.5" x14ac:dyDescent="0.25">
      <c r="A53" s="24" t="s">
        <v>120</v>
      </c>
      <c r="B53" s="25" t="s">
        <v>121</v>
      </c>
      <c r="C53" s="26" t="s">
        <v>77</v>
      </c>
      <c r="D53" s="27">
        <f>D54</f>
        <v>43.092000000000006</v>
      </c>
      <c r="E53" s="27" t="str">
        <f t="shared" si="0"/>
        <v>нд</v>
      </c>
      <c r="F53" s="27">
        <f t="shared" si="24"/>
        <v>0</v>
      </c>
      <c r="G53" s="27">
        <f t="shared" si="24"/>
        <v>0</v>
      </c>
      <c r="H53" s="27">
        <f t="shared" si="24"/>
        <v>0</v>
      </c>
      <c r="I53" s="27">
        <f t="shared" si="24"/>
        <v>0</v>
      </c>
      <c r="J53" s="27">
        <f t="shared" si="24"/>
        <v>0</v>
      </c>
      <c r="K53" s="27">
        <f t="shared" si="24"/>
        <v>0</v>
      </c>
      <c r="L53" s="27">
        <f t="shared" si="24"/>
        <v>0</v>
      </c>
      <c r="M53" s="27" t="str">
        <f t="shared" si="2"/>
        <v>нд</v>
      </c>
      <c r="N53" s="28" t="s">
        <v>144</v>
      </c>
      <c r="O53" s="27" t="str">
        <f t="shared" si="2"/>
        <v>нд</v>
      </c>
      <c r="P53" s="27" t="str">
        <f t="shared" si="2"/>
        <v>нд</v>
      </c>
      <c r="Q53" s="27" t="str">
        <f t="shared" si="2"/>
        <v>нд</v>
      </c>
      <c r="R53" s="27" t="str">
        <f t="shared" si="2"/>
        <v>нд</v>
      </c>
      <c r="S53" s="27" t="str">
        <f t="shared" si="2"/>
        <v>нд</v>
      </c>
      <c r="T53" s="27">
        <f t="shared" ref="T53:CD53" si="25">T54</f>
        <v>0</v>
      </c>
      <c r="U53" s="27">
        <f t="shared" si="25"/>
        <v>0</v>
      </c>
      <c r="V53" s="27">
        <f t="shared" si="25"/>
        <v>0</v>
      </c>
      <c r="W53" s="27">
        <f t="shared" si="25"/>
        <v>0</v>
      </c>
      <c r="X53" s="27">
        <f t="shared" si="25"/>
        <v>0</v>
      </c>
      <c r="Y53" s="27">
        <f t="shared" si="25"/>
        <v>0</v>
      </c>
      <c r="Z53" s="27">
        <f t="shared" si="25"/>
        <v>0</v>
      </c>
      <c r="AA53" s="29" t="s">
        <v>144</v>
      </c>
      <c r="AB53" s="29" t="s">
        <v>144</v>
      </c>
      <c r="AC53" s="29" t="s">
        <v>144</v>
      </c>
      <c r="AD53" s="29" t="s">
        <v>144</v>
      </c>
      <c r="AE53" s="29" t="s">
        <v>144</v>
      </c>
      <c r="AF53" s="29" t="s">
        <v>144</v>
      </c>
      <c r="AG53" s="29" t="s">
        <v>144</v>
      </c>
      <c r="AH53" s="27">
        <f t="shared" si="25"/>
        <v>0</v>
      </c>
      <c r="AI53" s="27">
        <f t="shared" si="25"/>
        <v>15.868</v>
      </c>
      <c r="AJ53" s="27">
        <f t="shared" si="25"/>
        <v>0</v>
      </c>
      <c r="AK53" s="27">
        <f t="shared" si="25"/>
        <v>0</v>
      </c>
      <c r="AL53" s="27">
        <f t="shared" si="25"/>
        <v>5.76</v>
      </c>
      <c r="AM53" s="27">
        <f t="shared" si="25"/>
        <v>0</v>
      </c>
      <c r="AN53" s="27">
        <f t="shared" si="25"/>
        <v>0</v>
      </c>
      <c r="AO53" s="29" t="s">
        <v>144</v>
      </c>
      <c r="AP53" s="29" t="s">
        <v>144</v>
      </c>
      <c r="AQ53" s="29" t="s">
        <v>144</v>
      </c>
      <c r="AR53" s="29" t="s">
        <v>144</v>
      </c>
      <c r="AS53" s="29" t="s">
        <v>144</v>
      </c>
      <c r="AT53" s="29" t="s">
        <v>144</v>
      </c>
      <c r="AU53" s="29" t="s">
        <v>144</v>
      </c>
      <c r="AV53" s="27">
        <f t="shared" si="25"/>
        <v>0</v>
      </c>
      <c r="AW53" s="27">
        <f t="shared" si="25"/>
        <v>15.907999999999999</v>
      </c>
      <c r="AX53" s="27">
        <f t="shared" si="25"/>
        <v>0</v>
      </c>
      <c r="AY53" s="27">
        <f t="shared" si="25"/>
        <v>0</v>
      </c>
      <c r="AZ53" s="27">
        <f t="shared" si="25"/>
        <v>2.5459999999999998</v>
      </c>
      <c r="BA53" s="27">
        <f t="shared" si="25"/>
        <v>0</v>
      </c>
      <c r="BB53" s="27">
        <f t="shared" si="25"/>
        <v>0</v>
      </c>
      <c r="BC53" s="29" t="s">
        <v>144</v>
      </c>
      <c r="BD53" s="29" t="s">
        <v>144</v>
      </c>
      <c r="BE53" s="29" t="s">
        <v>144</v>
      </c>
      <c r="BF53" s="29" t="s">
        <v>144</v>
      </c>
      <c r="BG53" s="29" t="s">
        <v>144</v>
      </c>
      <c r="BH53" s="29" t="s">
        <v>144</v>
      </c>
      <c r="BI53" s="29" t="s">
        <v>144</v>
      </c>
      <c r="BJ53" s="27">
        <f t="shared" si="25"/>
        <v>0</v>
      </c>
      <c r="BK53" s="27">
        <f t="shared" si="25"/>
        <v>11.316000000000001</v>
      </c>
      <c r="BL53" s="27">
        <f t="shared" si="25"/>
        <v>0</v>
      </c>
      <c r="BM53" s="27">
        <f t="shared" si="25"/>
        <v>0</v>
      </c>
      <c r="BN53" s="27">
        <f t="shared" si="25"/>
        <v>1.8109999999999999</v>
      </c>
      <c r="BO53" s="27">
        <f t="shared" si="25"/>
        <v>0</v>
      </c>
      <c r="BP53" s="27">
        <f t="shared" si="25"/>
        <v>0</v>
      </c>
      <c r="BQ53" s="29" t="s">
        <v>144</v>
      </c>
      <c r="BR53" s="29" t="s">
        <v>144</v>
      </c>
      <c r="BS53" s="29" t="s">
        <v>144</v>
      </c>
      <c r="BT53" s="29" t="s">
        <v>144</v>
      </c>
      <c r="BU53" s="29" t="s">
        <v>144</v>
      </c>
      <c r="BV53" s="29" t="s">
        <v>144</v>
      </c>
      <c r="BW53" s="29" t="s">
        <v>144</v>
      </c>
      <c r="BX53" s="27">
        <f t="shared" si="25"/>
        <v>0</v>
      </c>
      <c r="BY53" s="27">
        <f t="shared" si="25"/>
        <v>0</v>
      </c>
      <c r="BZ53" s="27">
        <f t="shared" si="25"/>
        <v>0</v>
      </c>
      <c r="CA53" s="27">
        <f t="shared" si="25"/>
        <v>0</v>
      </c>
      <c r="CB53" s="27">
        <f t="shared" si="25"/>
        <v>0</v>
      </c>
      <c r="CC53" s="27">
        <f t="shared" si="25"/>
        <v>0</v>
      </c>
      <c r="CD53" s="27">
        <f t="shared" si="25"/>
        <v>0</v>
      </c>
      <c r="CE53" s="29" t="s">
        <v>144</v>
      </c>
      <c r="CF53" s="29" t="s">
        <v>144</v>
      </c>
      <c r="CG53" s="29" t="s">
        <v>144</v>
      </c>
      <c r="CH53" s="29" t="s">
        <v>144</v>
      </c>
      <c r="CI53" s="29" t="s">
        <v>144</v>
      </c>
      <c r="CJ53" s="29" t="s">
        <v>144</v>
      </c>
      <c r="CK53" s="29" t="s">
        <v>144</v>
      </c>
      <c r="CL53" s="27">
        <f t="shared" ref="CL53" si="26">CL54</f>
        <v>0</v>
      </c>
      <c r="CM53" s="27">
        <f t="shared" si="4"/>
        <v>43.091999999999999</v>
      </c>
      <c r="CN53" s="27">
        <f t="shared" si="5"/>
        <v>0</v>
      </c>
      <c r="CO53" s="27">
        <f t="shared" si="6"/>
        <v>0</v>
      </c>
      <c r="CP53" s="27">
        <f t="shared" si="7"/>
        <v>10.116999999999999</v>
      </c>
      <c r="CQ53" s="27">
        <f t="shared" si="8"/>
        <v>0</v>
      </c>
      <c r="CR53" s="27">
        <f t="shared" si="9"/>
        <v>0</v>
      </c>
      <c r="CS53" s="29" t="s">
        <v>144</v>
      </c>
      <c r="CT53" s="29" t="s">
        <v>144</v>
      </c>
      <c r="CU53" s="29" t="s">
        <v>144</v>
      </c>
      <c r="CV53" s="29" t="s">
        <v>144</v>
      </c>
      <c r="CW53" s="29" t="s">
        <v>144</v>
      </c>
      <c r="CX53" s="29" t="s">
        <v>144</v>
      </c>
      <c r="CY53" s="29" t="s">
        <v>144</v>
      </c>
      <c r="CZ53" s="29" t="s">
        <v>144</v>
      </c>
    </row>
    <row r="54" spans="1:104" x14ac:dyDescent="0.25">
      <c r="A54" s="24" t="s">
        <v>122</v>
      </c>
      <c r="B54" s="25" t="s">
        <v>123</v>
      </c>
      <c r="C54" s="26" t="s">
        <v>77</v>
      </c>
      <c r="D54" s="27">
        <f>SUM(D55:D61)</f>
        <v>43.092000000000006</v>
      </c>
      <c r="E54" s="27" t="str">
        <f t="shared" si="0"/>
        <v>нд</v>
      </c>
      <c r="F54" s="27">
        <f t="shared" ref="F54:BP54" si="27">SUM(F55:F61)</f>
        <v>0</v>
      </c>
      <c r="G54" s="27">
        <f t="shared" si="27"/>
        <v>0</v>
      </c>
      <c r="H54" s="27">
        <f t="shared" si="27"/>
        <v>0</v>
      </c>
      <c r="I54" s="27">
        <f t="shared" si="27"/>
        <v>0</v>
      </c>
      <c r="J54" s="27">
        <f t="shared" si="27"/>
        <v>0</v>
      </c>
      <c r="K54" s="27">
        <f t="shared" si="27"/>
        <v>0</v>
      </c>
      <c r="L54" s="27">
        <f t="shared" si="27"/>
        <v>0</v>
      </c>
      <c r="M54" s="27" t="str">
        <f t="shared" si="2"/>
        <v>нд</v>
      </c>
      <c r="N54" s="28" t="s">
        <v>144</v>
      </c>
      <c r="O54" s="27" t="str">
        <f t="shared" si="2"/>
        <v>нд</v>
      </c>
      <c r="P54" s="27" t="str">
        <f t="shared" si="2"/>
        <v>нд</v>
      </c>
      <c r="Q54" s="27" t="str">
        <f t="shared" si="2"/>
        <v>нд</v>
      </c>
      <c r="R54" s="27" t="str">
        <f t="shared" si="2"/>
        <v>нд</v>
      </c>
      <c r="S54" s="27" t="str">
        <f t="shared" si="2"/>
        <v>нд</v>
      </c>
      <c r="T54" s="27">
        <f t="shared" si="27"/>
        <v>0</v>
      </c>
      <c r="U54" s="27">
        <f t="shared" si="27"/>
        <v>0</v>
      </c>
      <c r="V54" s="27">
        <f t="shared" si="27"/>
        <v>0</v>
      </c>
      <c r="W54" s="27">
        <f t="shared" si="27"/>
        <v>0</v>
      </c>
      <c r="X54" s="27">
        <f t="shared" si="27"/>
        <v>0</v>
      </c>
      <c r="Y54" s="27">
        <f t="shared" si="27"/>
        <v>0</v>
      </c>
      <c r="Z54" s="27">
        <f t="shared" si="27"/>
        <v>0</v>
      </c>
      <c r="AA54" s="29" t="s">
        <v>144</v>
      </c>
      <c r="AB54" s="29" t="s">
        <v>144</v>
      </c>
      <c r="AC54" s="29" t="s">
        <v>144</v>
      </c>
      <c r="AD54" s="29" t="s">
        <v>144</v>
      </c>
      <c r="AE54" s="29" t="s">
        <v>144</v>
      </c>
      <c r="AF54" s="29" t="s">
        <v>144</v>
      </c>
      <c r="AG54" s="29" t="s">
        <v>144</v>
      </c>
      <c r="AH54" s="27">
        <f t="shared" si="27"/>
        <v>0</v>
      </c>
      <c r="AI54" s="27">
        <f t="shared" si="27"/>
        <v>15.868</v>
      </c>
      <c r="AJ54" s="27">
        <f t="shared" si="27"/>
        <v>0</v>
      </c>
      <c r="AK54" s="27">
        <f t="shared" si="27"/>
        <v>0</v>
      </c>
      <c r="AL54" s="27">
        <f t="shared" si="27"/>
        <v>5.76</v>
      </c>
      <c r="AM54" s="27">
        <f t="shared" si="27"/>
        <v>0</v>
      </c>
      <c r="AN54" s="27">
        <f t="shared" si="27"/>
        <v>0</v>
      </c>
      <c r="AO54" s="29" t="s">
        <v>144</v>
      </c>
      <c r="AP54" s="29" t="s">
        <v>144</v>
      </c>
      <c r="AQ54" s="29" t="s">
        <v>144</v>
      </c>
      <c r="AR54" s="29" t="s">
        <v>144</v>
      </c>
      <c r="AS54" s="29" t="s">
        <v>144</v>
      </c>
      <c r="AT54" s="29" t="s">
        <v>144</v>
      </c>
      <c r="AU54" s="29" t="s">
        <v>144</v>
      </c>
      <c r="AV54" s="27">
        <f t="shared" si="27"/>
        <v>0</v>
      </c>
      <c r="AW54" s="27">
        <f t="shared" si="27"/>
        <v>15.907999999999999</v>
      </c>
      <c r="AX54" s="27">
        <f t="shared" si="27"/>
        <v>0</v>
      </c>
      <c r="AY54" s="27">
        <f t="shared" si="27"/>
        <v>0</v>
      </c>
      <c r="AZ54" s="27">
        <f t="shared" si="27"/>
        <v>2.5459999999999998</v>
      </c>
      <c r="BA54" s="27">
        <f t="shared" si="27"/>
        <v>0</v>
      </c>
      <c r="BB54" s="27">
        <f t="shared" si="27"/>
        <v>0</v>
      </c>
      <c r="BC54" s="29" t="s">
        <v>144</v>
      </c>
      <c r="BD54" s="29" t="s">
        <v>144</v>
      </c>
      <c r="BE54" s="29" t="s">
        <v>144</v>
      </c>
      <c r="BF54" s="29" t="s">
        <v>144</v>
      </c>
      <c r="BG54" s="29" t="s">
        <v>144</v>
      </c>
      <c r="BH54" s="29" t="s">
        <v>144</v>
      </c>
      <c r="BI54" s="29" t="s">
        <v>144</v>
      </c>
      <c r="BJ54" s="27">
        <f t="shared" si="27"/>
        <v>0</v>
      </c>
      <c r="BK54" s="27">
        <f t="shared" si="27"/>
        <v>11.316000000000001</v>
      </c>
      <c r="BL54" s="27">
        <f t="shared" si="27"/>
        <v>0</v>
      </c>
      <c r="BM54" s="27">
        <f t="shared" si="27"/>
        <v>0</v>
      </c>
      <c r="BN54" s="27">
        <f t="shared" si="27"/>
        <v>1.8109999999999999</v>
      </c>
      <c r="BO54" s="27">
        <f t="shared" si="27"/>
        <v>0</v>
      </c>
      <c r="BP54" s="27">
        <f t="shared" si="27"/>
        <v>0</v>
      </c>
      <c r="BQ54" s="29" t="s">
        <v>144</v>
      </c>
      <c r="BR54" s="29" t="s">
        <v>144</v>
      </c>
      <c r="BS54" s="29" t="s">
        <v>144</v>
      </c>
      <c r="BT54" s="29" t="s">
        <v>144</v>
      </c>
      <c r="BU54" s="29" t="s">
        <v>144</v>
      </c>
      <c r="BV54" s="29" t="s">
        <v>144</v>
      </c>
      <c r="BW54" s="29" t="s">
        <v>144</v>
      </c>
      <c r="BX54" s="27">
        <f t="shared" ref="BX54:CL54" si="28">SUM(BX55:BX61)</f>
        <v>0</v>
      </c>
      <c r="BY54" s="27">
        <f t="shared" si="28"/>
        <v>0</v>
      </c>
      <c r="BZ54" s="27">
        <f t="shared" si="28"/>
        <v>0</v>
      </c>
      <c r="CA54" s="27">
        <f t="shared" si="28"/>
        <v>0</v>
      </c>
      <c r="CB54" s="27">
        <f t="shared" si="28"/>
        <v>0</v>
      </c>
      <c r="CC54" s="27">
        <f t="shared" si="28"/>
        <v>0</v>
      </c>
      <c r="CD54" s="27">
        <f t="shared" si="28"/>
        <v>0</v>
      </c>
      <c r="CE54" s="29" t="s">
        <v>144</v>
      </c>
      <c r="CF54" s="29" t="s">
        <v>144</v>
      </c>
      <c r="CG54" s="29" t="s">
        <v>144</v>
      </c>
      <c r="CH54" s="29" t="s">
        <v>144</v>
      </c>
      <c r="CI54" s="29" t="s">
        <v>144</v>
      </c>
      <c r="CJ54" s="29" t="s">
        <v>144</v>
      </c>
      <c r="CK54" s="29" t="s">
        <v>144</v>
      </c>
      <c r="CL54" s="27">
        <f t="shared" si="28"/>
        <v>0</v>
      </c>
      <c r="CM54" s="27">
        <f t="shared" si="4"/>
        <v>43.091999999999999</v>
      </c>
      <c r="CN54" s="27">
        <f t="shared" si="5"/>
        <v>0</v>
      </c>
      <c r="CO54" s="27">
        <f t="shared" si="6"/>
        <v>0</v>
      </c>
      <c r="CP54" s="27">
        <f t="shared" si="7"/>
        <v>10.116999999999999</v>
      </c>
      <c r="CQ54" s="27">
        <f t="shared" si="8"/>
        <v>0</v>
      </c>
      <c r="CR54" s="27">
        <f t="shared" si="9"/>
        <v>0</v>
      </c>
      <c r="CS54" s="29" t="s">
        <v>144</v>
      </c>
      <c r="CT54" s="29" t="s">
        <v>144</v>
      </c>
      <c r="CU54" s="29" t="s">
        <v>144</v>
      </c>
      <c r="CV54" s="29" t="s">
        <v>144</v>
      </c>
      <c r="CW54" s="29" t="s">
        <v>144</v>
      </c>
      <c r="CX54" s="29" t="s">
        <v>144</v>
      </c>
      <c r="CY54" s="29" t="s">
        <v>144</v>
      </c>
      <c r="CZ54" s="29" t="s">
        <v>144</v>
      </c>
    </row>
    <row r="55" spans="1:104" ht="47.25" x14ac:dyDescent="0.25">
      <c r="A55" s="24" t="s">
        <v>122</v>
      </c>
      <c r="B55" s="32" t="s">
        <v>201</v>
      </c>
      <c r="C55" s="26" t="s">
        <v>202</v>
      </c>
      <c r="D55" s="27">
        <v>12.369</v>
      </c>
      <c r="E55" s="27" t="str">
        <f t="shared" si="0"/>
        <v>нд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 t="str">
        <f t="shared" si="2"/>
        <v>нд</v>
      </c>
      <c r="N55" s="28" t="s">
        <v>144</v>
      </c>
      <c r="O55" s="27" t="str">
        <f t="shared" si="2"/>
        <v>нд</v>
      </c>
      <c r="P55" s="27" t="str">
        <f t="shared" si="2"/>
        <v>нд</v>
      </c>
      <c r="Q55" s="27" t="str">
        <f t="shared" si="2"/>
        <v>нд</v>
      </c>
      <c r="R55" s="27" t="str">
        <f t="shared" si="2"/>
        <v>нд</v>
      </c>
      <c r="S55" s="27" t="str">
        <f t="shared" si="2"/>
        <v>нд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9" t="s">
        <v>144</v>
      </c>
      <c r="AB55" s="29" t="s">
        <v>144</v>
      </c>
      <c r="AC55" s="29" t="s">
        <v>144</v>
      </c>
      <c r="AD55" s="29" t="s">
        <v>144</v>
      </c>
      <c r="AE55" s="29" t="s">
        <v>144</v>
      </c>
      <c r="AF55" s="29" t="s">
        <v>144</v>
      </c>
      <c r="AG55" s="29" t="s">
        <v>144</v>
      </c>
      <c r="AH55" s="27">
        <v>0</v>
      </c>
      <c r="AI55" s="27">
        <v>12.369</v>
      </c>
      <c r="AJ55" s="27">
        <v>0</v>
      </c>
      <c r="AK55" s="27">
        <v>0</v>
      </c>
      <c r="AL55" s="27">
        <v>5.2</v>
      </c>
      <c r="AM55" s="27">
        <v>0</v>
      </c>
      <c r="AN55" s="27">
        <v>0</v>
      </c>
      <c r="AO55" s="29" t="s">
        <v>144</v>
      </c>
      <c r="AP55" s="29" t="s">
        <v>144</v>
      </c>
      <c r="AQ55" s="29" t="s">
        <v>144</v>
      </c>
      <c r="AR55" s="29" t="s">
        <v>144</v>
      </c>
      <c r="AS55" s="29" t="s">
        <v>144</v>
      </c>
      <c r="AT55" s="29" t="s">
        <v>144</v>
      </c>
      <c r="AU55" s="29" t="s">
        <v>144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9" t="s">
        <v>144</v>
      </c>
      <c r="BD55" s="29" t="s">
        <v>144</v>
      </c>
      <c r="BE55" s="29" t="s">
        <v>144</v>
      </c>
      <c r="BF55" s="29" t="s">
        <v>144</v>
      </c>
      <c r="BG55" s="29" t="s">
        <v>144</v>
      </c>
      <c r="BH55" s="29" t="s">
        <v>144</v>
      </c>
      <c r="BI55" s="29" t="s">
        <v>144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9" t="s">
        <v>144</v>
      </c>
      <c r="BR55" s="29" t="s">
        <v>144</v>
      </c>
      <c r="BS55" s="29" t="s">
        <v>144</v>
      </c>
      <c r="BT55" s="29" t="s">
        <v>144</v>
      </c>
      <c r="BU55" s="29" t="s">
        <v>144</v>
      </c>
      <c r="BV55" s="29" t="s">
        <v>144</v>
      </c>
      <c r="BW55" s="29" t="s">
        <v>144</v>
      </c>
      <c r="BX55" s="27">
        <v>0</v>
      </c>
      <c r="BY55" s="27">
        <v>0</v>
      </c>
      <c r="BZ55" s="27">
        <v>0</v>
      </c>
      <c r="CA55" s="27">
        <v>0</v>
      </c>
      <c r="CB55" s="27">
        <v>0</v>
      </c>
      <c r="CC55" s="27">
        <v>0</v>
      </c>
      <c r="CD55" s="27">
        <v>0</v>
      </c>
      <c r="CE55" s="29" t="s">
        <v>144</v>
      </c>
      <c r="CF55" s="29" t="s">
        <v>144</v>
      </c>
      <c r="CG55" s="29" t="s">
        <v>144</v>
      </c>
      <c r="CH55" s="29" t="s">
        <v>144</v>
      </c>
      <c r="CI55" s="29" t="s">
        <v>144</v>
      </c>
      <c r="CJ55" s="29" t="s">
        <v>144</v>
      </c>
      <c r="CK55" s="29" t="s">
        <v>144</v>
      </c>
      <c r="CL55" s="27">
        <v>0</v>
      </c>
      <c r="CM55" s="27">
        <f t="shared" si="4"/>
        <v>12.369</v>
      </c>
      <c r="CN55" s="27">
        <f t="shared" si="5"/>
        <v>0</v>
      </c>
      <c r="CO55" s="27">
        <f t="shared" si="6"/>
        <v>0</v>
      </c>
      <c r="CP55" s="27">
        <f t="shared" si="7"/>
        <v>5.2</v>
      </c>
      <c r="CQ55" s="27">
        <f t="shared" si="8"/>
        <v>0</v>
      </c>
      <c r="CR55" s="27">
        <f t="shared" si="9"/>
        <v>0</v>
      </c>
      <c r="CS55" s="29" t="s">
        <v>144</v>
      </c>
      <c r="CT55" s="29" t="s">
        <v>144</v>
      </c>
      <c r="CU55" s="29" t="s">
        <v>144</v>
      </c>
      <c r="CV55" s="29" t="s">
        <v>144</v>
      </c>
      <c r="CW55" s="29" t="s">
        <v>144</v>
      </c>
      <c r="CX55" s="29" t="s">
        <v>144</v>
      </c>
      <c r="CY55" s="29" t="s">
        <v>144</v>
      </c>
      <c r="CZ55" s="29" t="s">
        <v>144</v>
      </c>
    </row>
    <row r="56" spans="1:104" ht="47.25" x14ac:dyDescent="0.25">
      <c r="A56" s="24" t="s">
        <v>122</v>
      </c>
      <c r="B56" s="32" t="s">
        <v>203</v>
      </c>
      <c r="C56" s="26" t="s">
        <v>204</v>
      </c>
      <c r="D56" s="27">
        <v>3.4990000000000001</v>
      </c>
      <c r="E56" s="27" t="str">
        <f t="shared" si="0"/>
        <v>нд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 t="str">
        <f t="shared" si="2"/>
        <v>нд</v>
      </c>
      <c r="N56" s="28" t="s">
        <v>144</v>
      </c>
      <c r="O56" s="27" t="str">
        <f t="shared" si="2"/>
        <v>нд</v>
      </c>
      <c r="P56" s="27" t="str">
        <f t="shared" si="2"/>
        <v>нд</v>
      </c>
      <c r="Q56" s="27" t="str">
        <f t="shared" si="2"/>
        <v>нд</v>
      </c>
      <c r="R56" s="27" t="str">
        <f t="shared" si="2"/>
        <v>нд</v>
      </c>
      <c r="S56" s="27" t="str">
        <f t="shared" si="2"/>
        <v>нд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9" t="s">
        <v>144</v>
      </c>
      <c r="AB56" s="29" t="s">
        <v>144</v>
      </c>
      <c r="AC56" s="29" t="s">
        <v>144</v>
      </c>
      <c r="AD56" s="29" t="s">
        <v>144</v>
      </c>
      <c r="AE56" s="29" t="s">
        <v>144</v>
      </c>
      <c r="AF56" s="29" t="s">
        <v>144</v>
      </c>
      <c r="AG56" s="29" t="s">
        <v>144</v>
      </c>
      <c r="AH56" s="27">
        <v>0</v>
      </c>
      <c r="AI56" s="27">
        <v>3.4990000000000001</v>
      </c>
      <c r="AJ56" s="27">
        <v>0</v>
      </c>
      <c r="AK56" s="27">
        <v>0</v>
      </c>
      <c r="AL56" s="27">
        <v>0.56000000000000005</v>
      </c>
      <c r="AM56" s="27">
        <v>0</v>
      </c>
      <c r="AN56" s="27">
        <v>0</v>
      </c>
      <c r="AO56" s="29" t="s">
        <v>144</v>
      </c>
      <c r="AP56" s="29" t="s">
        <v>144</v>
      </c>
      <c r="AQ56" s="29" t="s">
        <v>144</v>
      </c>
      <c r="AR56" s="29" t="s">
        <v>144</v>
      </c>
      <c r="AS56" s="29" t="s">
        <v>144</v>
      </c>
      <c r="AT56" s="29" t="s">
        <v>144</v>
      </c>
      <c r="AU56" s="29" t="s">
        <v>144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  <c r="BC56" s="29" t="s">
        <v>144</v>
      </c>
      <c r="BD56" s="29" t="s">
        <v>144</v>
      </c>
      <c r="BE56" s="29" t="s">
        <v>144</v>
      </c>
      <c r="BF56" s="29" t="s">
        <v>144</v>
      </c>
      <c r="BG56" s="29" t="s">
        <v>144</v>
      </c>
      <c r="BH56" s="29" t="s">
        <v>144</v>
      </c>
      <c r="BI56" s="29" t="s">
        <v>144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9" t="s">
        <v>144</v>
      </c>
      <c r="BR56" s="29" t="s">
        <v>144</v>
      </c>
      <c r="BS56" s="29" t="s">
        <v>144</v>
      </c>
      <c r="BT56" s="29" t="s">
        <v>144</v>
      </c>
      <c r="BU56" s="29" t="s">
        <v>144</v>
      </c>
      <c r="BV56" s="29" t="s">
        <v>144</v>
      </c>
      <c r="BW56" s="29" t="s">
        <v>144</v>
      </c>
      <c r="BX56" s="27">
        <v>0</v>
      </c>
      <c r="BY56" s="27">
        <v>0</v>
      </c>
      <c r="BZ56" s="27">
        <v>0</v>
      </c>
      <c r="CA56" s="27">
        <v>0</v>
      </c>
      <c r="CB56" s="27">
        <v>0</v>
      </c>
      <c r="CC56" s="27">
        <v>0</v>
      </c>
      <c r="CD56" s="27">
        <v>0</v>
      </c>
      <c r="CE56" s="29" t="s">
        <v>144</v>
      </c>
      <c r="CF56" s="29" t="s">
        <v>144</v>
      </c>
      <c r="CG56" s="29" t="s">
        <v>144</v>
      </c>
      <c r="CH56" s="29" t="s">
        <v>144</v>
      </c>
      <c r="CI56" s="29" t="s">
        <v>144</v>
      </c>
      <c r="CJ56" s="29" t="s">
        <v>144</v>
      </c>
      <c r="CK56" s="29" t="s">
        <v>144</v>
      </c>
      <c r="CL56" s="27">
        <v>0</v>
      </c>
      <c r="CM56" s="27">
        <f t="shared" si="4"/>
        <v>3.4990000000000001</v>
      </c>
      <c r="CN56" s="27">
        <f t="shared" si="5"/>
        <v>0</v>
      </c>
      <c r="CO56" s="27">
        <f t="shared" si="6"/>
        <v>0</v>
      </c>
      <c r="CP56" s="27">
        <f t="shared" si="7"/>
        <v>0.56000000000000005</v>
      </c>
      <c r="CQ56" s="27">
        <f t="shared" si="8"/>
        <v>0</v>
      </c>
      <c r="CR56" s="27">
        <f t="shared" si="9"/>
        <v>0</v>
      </c>
      <c r="CS56" s="29" t="s">
        <v>144</v>
      </c>
      <c r="CT56" s="29" t="s">
        <v>144</v>
      </c>
      <c r="CU56" s="29" t="s">
        <v>144</v>
      </c>
      <c r="CV56" s="29" t="s">
        <v>144</v>
      </c>
      <c r="CW56" s="29" t="s">
        <v>144</v>
      </c>
      <c r="CX56" s="29" t="s">
        <v>144</v>
      </c>
      <c r="CY56" s="29" t="s">
        <v>144</v>
      </c>
      <c r="CZ56" s="29" t="s">
        <v>144</v>
      </c>
    </row>
    <row r="57" spans="1:104" ht="63" x14ac:dyDescent="0.25">
      <c r="A57" s="24" t="s">
        <v>122</v>
      </c>
      <c r="B57" s="32" t="s">
        <v>241</v>
      </c>
      <c r="C57" s="26" t="s">
        <v>205</v>
      </c>
      <c r="D57" s="27">
        <v>8.6039999999999992</v>
      </c>
      <c r="E57" s="27" t="str">
        <f t="shared" si="0"/>
        <v>нд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 t="str">
        <f t="shared" si="2"/>
        <v>нд</v>
      </c>
      <c r="N57" s="28" t="s">
        <v>144</v>
      </c>
      <c r="O57" s="27" t="str">
        <f t="shared" si="2"/>
        <v>нд</v>
      </c>
      <c r="P57" s="27" t="str">
        <f t="shared" si="2"/>
        <v>нд</v>
      </c>
      <c r="Q57" s="27" t="str">
        <f t="shared" si="2"/>
        <v>нд</v>
      </c>
      <c r="R57" s="27" t="str">
        <f t="shared" si="2"/>
        <v>нд</v>
      </c>
      <c r="S57" s="27" t="str">
        <f t="shared" si="2"/>
        <v>нд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9" t="s">
        <v>144</v>
      </c>
      <c r="AB57" s="29" t="s">
        <v>144</v>
      </c>
      <c r="AC57" s="29" t="s">
        <v>144</v>
      </c>
      <c r="AD57" s="29" t="s">
        <v>144</v>
      </c>
      <c r="AE57" s="29" t="s">
        <v>144</v>
      </c>
      <c r="AF57" s="29" t="s">
        <v>144</v>
      </c>
      <c r="AG57" s="29" t="s">
        <v>144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9" t="s">
        <v>144</v>
      </c>
      <c r="AP57" s="29" t="s">
        <v>144</v>
      </c>
      <c r="AQ57" s="29" t="s">
        <v>144</v>
      </c>
      <c r="AR57" s="29" t="s">
        <v>144</v>
      </c>
      <c r="AS57" s="29" t="s">
        <v>144</v>
      </c>
      <c r="AT57" s="29" t="s">
        <v>144</v>
      </c>
      <c r="AU57" s="29" t="s">
        <v>144</v>
      </c>
      <c r="AV57" s="27">
        <v>0</v>
      </c>
      <c r="AW57" s="27">
        <v>8.6039999999999992</v>
      </c>
      <c r="AX57" s="27">
        <v>0</v>
      </c>
      <c r="AY57" s="27">
        <v>0</v>
      </c>
      <c r="AZ57" s="27">
        <v>1.377</v>
      </c>
      <c r="BA57" s="27">
        <v>0</v>
      </c>
      <c r="BB57" s="27">
        <v>0</v>
      </c>
      <c r="BC57" s="29" t="s">
        <v>144</v>
      </c>
      <c r="BD57" s="29" t="s">
        <v>144</v>
      </c>
      <c r="BE57" s="29" t="s">
        <v>144</v>
      </c>
      <c r="BF57" s="29" t="s">
        <v>144</v>
      </c>
      <c r="BG57" s="29" t="s">
        <v>144</v>
      </c>
      <c r="BH57" s="29" t="s">
        <v>144</v>
      </c>
      <c r="BI57" s="29" t="s">
        <v>144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9" t="s">
        <v>144</v>
      </c>
      <c r="BR57" s="29" t="s">
        <v>144</v>
      </c>
      <c r="BS57" s="29" t="s">
        <v>144</v>
      </c>
      <c r="BT57" s="29" t="s">
        <v>144</v>
      </c>
      <c r="BU57" s="29" t="s">
        <v>144</v>
      </c>
      <c r="BV57" s="29" t="s">
        <v>144</v>
      </c>
      <c r="BW57" s="29" t="s">
        <v>144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9" t="s">
        <v>144</v>
      </c>
      <c r="CF57" s="29" t="s">
        <v>144</v>
      </c>
      <c r="CG57" s="29" t="s">
        <v>144</v>
      </c>
      <c r="CH57" s="29" t="s">
        <v>144</v>
      </c>
      <c r="CI57" s="29" t="s">
        <v>144</v>
      </c>
      <c r="CJ57" s="29" t="s">
        <v>144</v>
      </c>
      <c r="CK57" s="29" t="s">
        <v>144</v>
      </c>
      <c r="CL57" s="27">
        <v>0</v>
      </c>
      <c r="CM57" s="27">
        <f t="shared" si="4"/>
        <v>8.6039999999999992</v>
      </c>
      <c r="CN57" s="27">
        <f t="shared" si="5"/>
        <v>0</v>
      </c>
      <c r="CO57" s="27">
        <f t="shared" si="6"/>
        <v>0</v>
      </c>
      <c r="CP57" s="27">
        <f t="shared" si="7"/>
        <v>1.377</v>
      </c>
      <c r="CQ57" s="27">
        <f t="shared" si="8"/>
        <v>0</v>
      </c>
      <c r="CR57" s="27">
        <f t="shared" si="9"/>
        <v>0</v>
      </c>
      <c r="CS57" s="29" t="s">
        <v>144</v>
      </c>
      <c r="CT57" s="29" t="s">
        <v>144</v>
      </c>
      <c r="CU57" s="29" t="s">
        <v>144</v>
      </c>
      <c r="CV57" s="29" t="s">
        <v>144</v>
      </c>
      <c r="CW57" s="29" t="s">
        <v>144</v>
      </c>
      <c r="CX57" s="29" t="s">
        <v>144</v>
      </c>
      <c r="CY57" s="29" t="s">
        <v>144</v>
      </c>
      <c r="CZ57" s="29" t="s">
        <v>144</v>
      </c>
    </row>
    <row r="58" spans="1:104" ht="31.5" x14ac:dyDescent="0.25">
      <c r="A58" s="24" t="s">
        <v>122</v>
      </c>
      <c r="B58" s="32" t="s">
        <v>242</v>
      </c>
      <c r="C58" s="26" t="s">
        <v>206</v>
      </c>
      <c r="D58" s="27">
        <v>4.8049999999999997</v>
      </c>
      <c r="E58" s="27" t="str">
        <f t="shared" si="0"/>
        <v>нд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 t="str">
        <f t="shared" si="2"/>
        <v>нд</v>
      </c>
      <c r="N58" s="28" t="s">
        <v>144</v>
      </c>
      <c r="O58" s="27" t="str">
        <f t="shared" si="2"/>
        <v>нд</v>
      </c>
      <c r="P58" s="27" t="str">
        <f t="shared" si="2"/>
        <v>нд</v>
      </c>
      <c r="Q58" s="27" t="str">
        <f t="shared" si="2"/>
        <v>нд</v>
      </c>
      <c r="R58" s="27" t="str">
        <f t="shared" si="2"/>
        <v>нд</v>
      </c>
      <c r="S58" s="27" t="str">
        <f t="shared" si="2"/>
        <v>нд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9" t="s">
        <v>144</v>
      </c>
      <c r="AB58" s="29" t="s">
        <v>144</v>
      </c>
      <c r="AC58" s="29" t="s">
        <v>144</v>
      </c>
      <c r="AD58" s="29" t="s">
        <v>144</v>
      </c>
      <c r="AE58" s="29" t="s">
        <v>144</v>
      </c>
      <c r="AF58" s="29" t="s">
        <v>144</v>
      </c>
      <c r="AG58" s="29" t="s">
        <v>144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9" t="s">
        <v>144</v>
      </c>
      <c r="AP58" s="29" t="s">
        <v>144</v>
      </c>
      <c r="AQ58" s="29" t="s">
        <v>144</v>
      </c>
      <c r="AR58" s="29" t="s">
        <v>144</v>
      </c>
      <c r="AS58" s="29" t="s">
        <v>144</v>
      </c>
      <c r="AT58" s="29" t="s">
        <v>144</v>
      </c>
      <c r="AU58" s="29" t="s">
        <v>144</v>
      </c>
      <c r="AV58" s="27">
        <v>0</v>
      </c>
      <c r="AW58" s="27">
        <v>4.8049999999999997</v>
      </c>
      <c r="AX58" s="27">
        <v>0</v>
      </c>
      <c r="AY58" s="27">
        <v>0</v>
      </c>
      <c r="AZ58" s="27">
        <v>0.76900000000000002</v>
      </c>
      <c r="BA58" s="27">
        <v>0</v>
      </c>
      <c r="BB58" s="27">
        <v>0</v>
      </c>
      <c r="BC58" s="29" t="s">
        <v>144</v>
      </c>
      <c r="BD58" s="29" t="s">
        <v>144</v>
      </c>
      <c r="BE58" s="29" t="s">
        <v>144</v>
      </c>
      <c r="BF58" s="29" t="s">
        <v>144</v>
      </c>
      <c r="BG58" s="29" t="s">
        <v>144</v>
      </c>
      <c r="BH58" s="29" t="s">
        <v>144</v>
      </c>
      <c r="BI58" s="29" t="s">
        <v>144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9" t="s">
        <v>144</v>
      </c>
      <c r="BR58" s="29" t="s">
        <v>144</v>
      </c>
      <c r="BS58" s="29" t="s">
        <v>144</v>
      </c>
      <c r="BT58" s="29" t="s">
        <v>144</v>
      </c>
      <c r="BU58" s="29" t="s">
        <v>144</v>
      </c>
      <c r="BV58" s="29" t="s">
        <v>144</v>
      </c>
      <c r="BW58" s="29" t="s">
        <v>144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9" t="s">
        <v>144</v>
      </c>
      <c r="CF58" s="29" t="s">
        <v>144</v>
      </c>
      <c r="CG58" s="29" t="s">
        <v>144</v>
      </c>
      <c r="CH58" s="29" t="s">
        <v>144</v>
      </c>
      <c r="CI58" s="29" t="s">
        <v>144</v>
      </c>
      <c r="CJ58" s="29" t="s">
        <v>144</v>
      </c>
      <c r="CK58" s="29" t="s">
        <v>144</v>
      </c>
      <c r="CL58" s="27">
        <v>0</v>
      </c>
      <c r="CM58" s="27">
        <f t="shared" si="4"/>
        <v>4.8049999999999997</v>
      </c>
      <c r="CN58" s="27">
        <f t="shared" si="5"/>
        <v>0</v>
      </c>
      <c r="CO58" s="27">
        <f t="shared" si="6"/>
        <v>0</v>
      </c>
      <c r="CP58" s="27">
        <f t="shared" si="7"/>
        <v>0.76900000000000002</v>
      </c>
      <c r="CQ58" s="27">
        <f t="shared" si="8"/>
        <v>0</v>
      </c>
      <c r="CR58" s="27">
        <f t="shared" si="9"/>
        <v>0</v>
      </c>
      <c r="CS58" s="29" t="s">
        <v>144</v>
      </c>
      <c r="CT58" s="29" t="s">
        <v>144</v>
      </c>
      <c r="CU58" s="29" t="s">
        <v>144</v>
      </c>
      <c r="CV58" s="29" t="s">
        <v>144</v>
      </c>
      <c r="CW58" s="29" t="s">
        <v>144</v>
      </c>
      <c r="CX58" s="29" t="s">
        <v>144</v>
      </c>
      <c r="CY58" s="29" t="s">
        <v>144</v>
      </c>
      <c r="CZ58" s="29" t="s">
        <v>144</v>
      </c>
    </row>
    <row r="59" spans="1:104" ht="31.5" x14ac:dyDescent="0.25">
      <c r="A59" s="24" t="s">
        <v>122</v>
      </c>
      <c r="B59" s="32" t="s">
        <v>243</v>
      </c>
      <c r="C59" s="26" t="s">
        <v>207</v>
      </c>
      <c r="D59" s="27">
        <v>2.4990000000000001</v>
      </c>
      <c r="E59" s="27" t="str">
        <f t="shared" si="0"/>
        <v>нд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 t="str">
        <f t="shared" si="2"/>
        <v>нд</v>
      </c>
      <c r="N59" s="28" t="s">
        <v>144</v>
      </c>
      <c r="O59" s="27" t="str">
        <f t="shared" si="2"/>
        <v>нд</v>
      </c>
      <c r="P59" s="27" t="str">
        <f t="shared" si="2"/>
        <v>нд</v>
      </c>
      <c r="Q59" s="27" t="str">
        <f t="shared" si="2"/>
        <v>нд</v>
      </c>
      <c r="R59" s="27" t="str">
        <f t="shared" si="2"/>
        <v>нд</v>
      </c>
      <c r="S59" s="27" t="str">
        <f t="shared" si="2"/>
        <v>нд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9" t="s">
        <v>144</v>
      </c>
      <c r="AB59" s="29" t="s">
        <v>144</v>
      </c>
      <c r="AC59" s="29" t="s">
        <v>144</v>
      </c>
      <c r="AD59" s="29" t="s">
        <v>144</v>
      </c>
      <c r="AE59" s="29" t="s">
        <v>144</v>
      </c>
      <c r="AF59" s="29" t="s">
        <v>144</v>
      </c>
      <c r="AG59" s="29" t="s">
        <v>144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9" t="s">
        <v>144</v>
      </c>
      <c r="AP59" s="29" t="s">
        <v>144</v>
      </c>
      <c r="AQ59" s="29" t="s">
        <v>144</v>
      </c>
      <c r="AR59" s="29" t="s">
        <v>144</v>
      </c>
      <c r="AS59" s="29" t="s">
        <v>144</v>
      </c>
      <c r="AT59" s="29" t="s">
        <v>144</v>
      </c>
      <c r="AU59" s="29" t="s">
        <v>144</v>
      </c>
      <c r="AV59" s="27">
        <v>0</v>
      </c>
      <c r="AW59" s="27">
        <v>2.4990000000000001</v>
      </c>
      <c r="AX59" s="27">
        <v>0</v>
      </c>
      <c r="AY59" s="27">
        <v>0</v>
      </c>
      <c r="AZ59" s="27">
        <v>0.4</v>
      </c>
      <c r="BA59" s="27">
        <v>0</v>
      </c>
      <c r="BB59" s="27">
        <v>0</v>
      </c>
      <c r="BC59" s="29" t="s">
        <v>144</v>
      </c>
      <c r="BD59" s="29" t="s">
        <v>144</v>
      </c>
      <c r="BE59" s="29" t="s">
        <v>144</v>
      </c>
      <c r="BF59" s="29" t="s">
        <v>144</v>
      </c>
      <c r="BG59" s="29" t="s">
        <v>144</v>
      </c>
      <c r="BH59" s="29" t="s">
        <v>144</v>
      </c>
      <c r="BI59" s="29" t="s">
        <v>144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9" t="s">
        <v>144</v>
      </c>
      <c r="BR59" s="29" t="s">
        <v>144</v>
      </c>
      <c r="BS59" s="29" t="s">
        <v>144</v>
      </c>
      <c r="BT59" s="29" t="s">
        <v>144</v>
      </c>
      <c r="BU59" s="29" t="s">
        <v>144</v>
      </c>
      <c r="BV59" s="29" t="s">
        <v>144</v>
      </c>
      <c r="BW59" s="29" t="s">
        <v>144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9" t="s">
        <v>144</v>
      </c>
      <c r="CF59" s="29" t="s">
        <v>144</v>
      </c>
      <c r="CG59" s="29" t="s">
        <v>144</v>
      </c>
      <c r="CH59" s="29" t="s">
        <v>144</v>
      </c>
      <c r="CI59" s="29" t="s">
        <v>144</v>
      </c>
      <c r="CJ59" s="29" t="s">
        <v>144</v>
      </c>
      <c r="CK59" s="29" t="s">
        <v>144</v>
      </c>
      <c r="CL59" s="27">
        <v>0</v>
      </c>
      <c r="CM59" s="27">
        <f t="shared" si="4"/>
        <v>2.4990000000000001</v>
      </c>
      <c r="CN59" s="27">
        <f t="shared" si="5"/>
        <v>0</v>
      </c>
      <c r="CO59" s="27">
        <f t="shared" si="6"/>
        <v>0</v>
      </c>
      <c r="CP59" s="27">
        <f t="shared" si="7"/>
        <v>0.4</v>
      </c>
      <c r="CQ59" s="27">
        <f t="shared" si="8"/>
        <v>0</v>
      </c>
      <c r="CR59" s="27">
        <f t="shared" si="9"/>
        <v>0</v>
      </c>
      <c r="CS59" s="29" t="s">
        <v>144</v>
      </c>
      <c r="CT59" s="29" t="s">
        <v>144</v>
      </c>
      <c r="CU59" s="29" t="s">
        <v>144</v>
      </c>
      <c r="CV59" s="29" t="s">
        <v>144</v>
      </c>
      <c r="CW59" s="29" t="s">
        <v>144</v>
      </c>
      <c r="CX59" s="29" t="s">
        <v>144</v>
      </c>
      <c r="CY59" s="29" t="s">
        <v>144</v>
      </c>
      <c r="CZ59" s="29" t="s">
        <v>144</v>
      </c>
    </row>
    <row r="60" spans="1:104" ht="51.6" customHeight="1" x14ac:dyDescent="0.25">
      <c r="A60" s="24" t="s">
        <v>122</v>
      </c>
      <c r="B60" s="32" t="s">
        <v>244</v>
      </c>
      <c r="C60" s="26" t="s">
        <v>208</v>
      </c>
      <c r="D60" s="27">
        <v>7.9420000000000002</v>
      </c>
      <c r="E60" s="27" t="str">
        <f t="shared" si="0"/>
        <v>нд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 t="str">
        <f t="shared" si="2"/>
        <v>нд</v>
      </c>
      <c r="N60" s="28" t="s">
        <v>144</v>
      </c>
      <c r="O60" s="27" t="str">
        <f t="shared" si="2"/>
        <v>нд</v>
      </c>
      <c r="P60" s="27" t="str">
        <f t="shared" si="2"/>
        <v>нд</v>
      </c>
      <c r="Q60" s="27" t="str">
        <f t="shared" si="2"/>
        <v>нд</v>
      </c>
      <c r="R60" s="27" t="str">
        <f t="shared" si="2"/>
        <v>нд</v>
      </c>
      <c r="S60" s="27" t="str">
        <f t="shared" si="2"/>
        <v>нд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9" t="s">
        <v>144</v>
      </c>
      <c r="AB60" s="29" t="s">
        <v>144</v>
      </c>
      <c r="AC60" s="29" t="s">
        <v>144</v>
      </c>
      <c r="AD60" s="29" t="s">
        <v>144</v>
      </c>
      <c r="AE60" s="29" t="s">
        <v>144</v>
      </c>
      <c r="AF60" s="29" t="s">
        <v>144</v>
      </c>
      <c r="AG60" s="29" t="s">
        <v>144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9" t="s">
        <v>144</v>
      </c>
      <c r="AP60" s="29" t="s">
        <v>144</v>
      </c>
      <c r="AQ60" s="29" t="s">
        <v>144</v>
      </c>
      <c r="AR60" s="29" t="s">
        <v>144</v>
      </c>
      <c r="AS60" s="29" t="s">
        <v>144</v>
      </c>
      <c r="AT60" s="29" t="s">
        <v>144</v>
      </c>
      <c r="AU60" s="29" t="s">
        <v>144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9" t="s">
        <v>144</v>
      </c>
      <c r="BD60" s="29" t="s">
        <v>144</v>
      </c>
      <c r="BE60" s="29" t="s">
        <v>144</v>
      </c>
      <c r="BF60" s="29" t="s">
        <v>144</v>
      </c>
      <c r="BG60" s="29" t="s">
        <v>144</v>
      </c>
      <c r="BH60" s="29" t="s">
        <v>144</v>
      </c>
      <c r="BI60" s="29" t="s">
        <v>144</v>
      </c>
      <c r="BJ60" s="27">
        <v>0</v>
      </c>
      <c r="BK60" s="27">
        <v>7.9420000000000002</v>
      </c>
      <c r="BL60" s="27">
        <v>0</v>
      </c>
      <c r="BM60" s="27">
        <v>0</v>
      </c>
      <c r="BN60" s="27">
        <v>1.2709999999999999</v>
      </c>
      <c r="BO60" s="27">
        <v>0</v>
      </c>
      <c r="BP60" s="27">
        <v>0</v>
      </c>
      <c r="BQ60" s="29" t="s">
        <v>144</v>
      </c>
      <c r="BR60" s="29" t="s">
        <v>144</v>
      </c>
      <c r="BS60" s="29" t="s">
        <v>144</v>
      </c>
      <c r="BT60" s="29" t="s">
        <v>144</v>
      </c>
      <c r="BU60" s="29" t="s">
        <v>144</v>
      </c>
      <c r="BV60" s="29" t="s">
        <v>144</v>
      </c>
      <c r="BW60" s="29" t="s">
        <v>144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9" t="s">
        <v>144</v>
      </c>
      <c r="CF60" s="29" t="s">
        <v>144</v>
      </c>
      <c r="CG60" s="29" t="s">
        <v>144</v>
      </c>
      <c r="CH60" s="29" t="s">
        <v>144</v>
      </c>
      <c r="CI60" s="29" t="s">
        <v>144</v>
      </c>
      <c r="CJ60" s="29" t="s">
        <v>144</v>
      </c>
      <c r="CK60" s="29" t="s">
        <v>144</v>
      </c>
      <c r="CL60" s="27">
        <v>0</v>
      </c>
      <c r="CM60" s="27">
        <f t="shared" si="4"/>
        <v>7.9420000000000002</v>
      </c>
      <c r="CN60" s="27">
        <f t="shared" si="5"/>
        <v>0</v>
      </c>
      <c r="CO60" s="27">
        <f t="shared" si="6"/>
        <v>0</v>
      </c>
      <c r="CP60" s="27">
        <f t="shared" si="7"/>
        <v>1.2709999999999999</v>
      </c>
      <c r="CQ60" s="27">
        <f t="shared" si="8"/>
        <v>0</v>
      </c>
      <c r="CR60" s="27">
        <f t="shared" si="9"/>
        <v>0</v>
      </c>
      <c r="CS60" s="29" t="s">
        <v>144</v>
      </c>
      <c r="CT60" s="29" t="s">
        <v>144</v>
      </c>
      <c r="CU60" s="29" t="s">
        <v>144</v>
      </c>
      <c r="CV60" s="29" t="s">
        <v>144</v>
      </c>
      <c r="CW60" s="29" t="s">
        <v>144</v>
      </c>
      <c r="CX60" s="29" t="s">
        <v>144</v>
      </c>
      <c r="CY60" s="29" t="s">
        <v>144</v>
      </c>
      <c r="CZ60" s="29" t="s">
        <v>144</v>
      </c>
    </row>
    <row r="61" spans="1:104" ht="51.6" customHeight="1" x14ac:dyDescent="0.25">
      <c r="A61" s="24" t="s">
        <v>122</v>
      </c>
      <c r="B61" s="32" t="s">
        <v>246</v>
      </c>
      <c r="C61" s="26" t="s">
        <v>209</v>
      </c>
      <c r="D61" s="27">
        <v>3.3740000000000001</v>
      </c>
      <c r="E61" s="27" t="str">
        <f t="shared" si="0"/>
        <v>нд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 t="str">
        <f t="shared" si="2"/>
        <v>нд</v>
      </c>
      <c r="N61" s="28" t="s">
        <v>144</v>
      </c>
      <c r="O61" s="27" t="str">
        <f t="shared" si="2"/>
        <v>нд</v>
      </c>
      <c r="P61" s="27" t="str">
        <f t="shared" si="2"/>
        <v>нд</v>
      </c>
      <c r="Q61" s="27" t="str">
        <f t="shared" si="2"/>
        <v>нд</v>
      </c>
      <c r="R61" s="27" t="str">
        <f t="shared" si="2"/>
        <v>нд</v>
      </c>
      <c r="S61" s="27" t="str">
        <f t="shared" si="2"/>
        <v>нд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9" t="s">
        <v>144</v>
      </c>
      <c r="AB61" s="29" t="s">
        <v>144</v>
      </c>
      <c r="AC61" s="29" t="s">
        <v>144</v>
      </c>
      <c r="AD61" s="29" t="s">
        <v>144</v>
      </c>
      <c r="AE61" s="29" t="s">
        <v>144</v>
      </c>
      <c r="AF61" s="29" t="s">
        <v>144</v>
      </c>
      <c r="AG61" s="29" t="s">
        <v>144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9" t="s">
        <v>144</v>
      </c>
      <c r="AP61" s="29" t="s">
        <v>144</v>
      </c>
      <c r="AQ61" s="29" t="s">
        <v>144</v>
      </c>
      <c r="AR61" s="29" t="s">
        <v>144</v>
      </c>
      <c r="AS61" s="29" t="s">
        <v>144</v>
      </c>
      <c r="AT61" s="29" t="s">
        <v>144</v>
      </c>
      <c r="AU61" s="29" t="s">
        <v>144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9" t="s">
        <v>144</v>
      </c>
      <c r="BD61" s="29" t="s">
        <v>144</v>
      </c>
      <c r="BE61" s="29" t="s">
        <v>144</v>
      </c>
      <c r="BF61" s="29" t="s">
        <v>144</v>
      </c>
      <c r="BG61" s="29" t="s">
        <v>144</v>
      </c>
      <c r="BH61" s="29" t="s">
        <v>144</v>
      </c>
      <c r="BI61" s="29" t="s">
        <v>144</v>
      </c>
      <c r="BJ61" s="27">
        <v>0</v>
      </c>
      <c r="BK61" s="27">
        <v>3.3740000000000001</v>
      </c>
      <c r="BL61" s="27">
        <v>0</v>
      </c>
      <c r="BM61" s="27">
        <v>0</v>
      </c>
      <c r="BN61" s="27">
        <v>0.54</v>
      </c>
      <c r="BO61" s="27">
        <v>0</v>
      </c>
      <c r="BP61" s="27">
        <v>0</v>
      </c>
      <c r="BQ61" s="29" t="s">
        <v>144</v>
      </c>
      <c r="BR61" s="29" t="s">
        <v>144</v>
      </c>
      <c r="BS61" s="29" t="s">
        <v>144</v>
      </c>
      <c r="BT61" s="29" t="s">
        <v>144</v>
      </c>
      <c r="BU61" s="29" t="s">
        <v>144</v>
      </c>
      <c r="BV61" s="29" t="s">
        <v>144</v>
      </c>
      <c r="BW61" s="29" t="s">
        <v>144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9" t="s">
        <v>144</v>
      </c>
      <c r="CF61" s="29" t="s">
        <v>144</v>
      </c>
      <c r="CG61" s="29" t="s">
        <v>144</v>
      </c>
      <c r="CH61" s="29" t="s">
        <v>144</v>
      </c>
      <c r="CI61" s="29" t="s">
        <v>144</v>
      </c>
      <c r="CJ61" s="29" t="s">
        <v>144</v>
      </c>
      <c r="CK61" s="29" t="s">
        <v>144</v>
      </c>
      <c r="CL61" s="27">
        <v>0</v>
      </c>
      <c r="CM61" s="27">
        <f t="shared" si="4"/>
        <v>3.3740000000000001</v>
      </c>
      <c r="CN61" s="27">
        <f t="shared" si="5"/>
        <v>0</v>
      </c>
      <c r="CO61" s="27">
        <f t="shared" si="6"/>
        <v>0</v>
      </c>
      <c r="CP61" s="27">
        <f t="shared" si="7"/>
        <v>0.54</v>
      </c>
      <c r="CQ61" s="27">
        <f t="shared" si="8"/>
        <v>0</v>
      </c>
      <c r="CR61" s="27">
        <f t="shared" si="9"/>
        <v>0</v>
      </c>
      <c r="CS61" s="29" t="s">
        <v>144</v>
      </c>
      <c r="CT61" s="29" t="s">
        <v>144</v>
      </c>
      <c r="CU61" s="29" t="s">
        <v>144</v>
      </c>
      <c r="CV61" s="29" t="s">
        <v>144</v>
      </c>
      <c r="CW61" s="29" t="s">
        <v>144</v>
      </c>
      <c r="CX61" s="29" t="s">
        <v>144</v>
      </c>
      <c r="CY61" s="29" t="s">
        <v>144</v>
      </c>
      <c r="CZ61" s="29" t="s">
        <v>144</v>
      </c>
    </row>
    <row r="62" spans="1:104" ht="31.5" x14ac:dyDescent="0.25">
      <c r="A62" s="24" t="s">
        <v>169</v>
      </c>
      <c r="B62" s="25" t="s">
        <v>170</v>
      </c>
      <c r="C62" s="26" t="s">
        <v>77</v>
      </c>
      <c r="D62" s="27">
        <v>0</v>
      </c>
      <c r="E62" s="27" t="str">
        <f t="shared" si="0"/>
        <v>нд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7" t="str">
        <f t="shared" si="2"/>
        <v>нд</v>
      </c>
      <c r="N62" s="28" t="s">
        <v>144</v>
      </c>
      <c r="O62" s="27" t="str">
        <f t="shared" si="2"/>
        <v>нд</v>
      </c>
      <c r="P62" s="27" t="str">
        <f t="shared" si="2"/>
        <v>нд</v>
      </c>
      <c r="Q62" s="27" t="str">
        <f t="shared" ref="M62:S70" si="29">Q63</f>
        <v>нд</v>
      </c>
      <c r="R62" s="27" t="str">
        <f t="shared" si="29"/>
        <v>нд</v>
      </c>
      <c r="S62" s="27" t="str">
        <f t="shared" si="29"/>
        <v>нд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9" t="s">
        <v>144</v>
      </c>
      <c r="AB62" s="29" t="s">
        <v>144</v>
      </c>
      <c r="AC62" s="29" t="s">
        <v>144</v>
      </c>
      <c r="AD62" s="29" t="s">
        <v>144</v>
      </c>
      <c r="AE62" s="29" t="s">
        <v>144</v>
      </c>
      <c r="AF62" s="29" t="s">
        <v>144</v>
      </c>
      <c r="AG62" s="29" t="s">
        <v>144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9" t="s">
        <v>144</v>
      </c>
      <c r="AP62" s="29" t="s">
        <v>144</v>
      </c>
      <c r="AQ62" s="29" t="s">
        <v>144</v>
      </c>
      <c r="AR62" s="29" t="s">
        <v>144</v>
      </c>
      <c r="AS62" s="29" t="s">
        <v>144</v>
      </c>
      <c r="AT62" s="29" t="s">
        <v>144</v>
      </c>
      <c r="AU62" s="29" t="s">
        <v>144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9" t="s">
        <v>144</v>
      </c>
      <c r="BD62" s="29" t="s">
        <v>144</v>
      </c>
      <c r="BE62" s="29" t="s">
        <v>144</v>
      </c>
      <c r="BF62" s="29" t="s">
        <v>144</v>
      </c>
      <c r="BG62" s="29" t="s">
        <v>144</v>
      </c>
      <c r="BH62" s="29" t="s">
        <v>144</v>
      </c>
      <c r="BI62" s="29" t="s">
        <v>144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9" t="s">
        <v>144</v>
      </c>
      <c r="BR62" s="29" t="s">
        <v>144</v>
      </c>
      <c r="BS62" s="29" t="s">
        <v>144</v>
      </c>
      <c r="BT62" s="29" t="s">
        <v>144</v>
      </c>
      <c r="BU62" s="29" t="s">
        <v>144</v>
      </c>
      <c r="BV62" s="29" t="s">
        <v>144</v>
      </c>
      <c r="BW62" s="29" t="s">
        <v>144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9" t="s">
        <v>144</v>
      </c>
      <c r="CF62" s="29" t="s">
        <v>144</v>
      </c>
      <c r="CG62" s="29" t="s">
        <v>144</v>
      </c>
      <c r="CH62" s="29" t="s">
        <v>144</v>
      </c>
      <c r="CI62" s="29" t="s">
        <v>144</v>
      </c>
      <c r="CJ62" s="29" t="s">
        <v>144</v>
      </c>
      <c r="CK62" s="29" t="s">
        <v>144</v>
      </c>
      <c r="CL62" s="28">
        <v>0</v>
      </c>
      <c r="CM62" s="27">
        <f t="shared" si="4"/>
        <v>0</v>
      </c>
      <c r="CN62" s="27">
        <f t="shared" si="5"/>
        <v>0</v>
      </c>
      <c r="CO62" s="27">
        <f t="shared" si="6"/>
        <v>0</v>
      </c>
      <c r="CP62" s="27">
        <f t="shared" si="7"/>
        <v>0</v>
      </c>
      <c r="CQ62" s="27">
        <f t="shared" si="8"/>
        <v>0</v>
      </c>
      <c r="CR62" s="27">
        <f t="shared" si="9"/>
        <v>0</v>
      </c>
      <c r="CS62" s="29" t="s">
        <v>144</v>
      </c>
      <c r="CT62" s="29" t="s">
        <v>144</v>
      </c>
      <c r="CU62" s="29" t="s">
        <v>144</v>
      </c>
      <c r="CV62" s="29" t="s">
        <v>144</v>
      </c>
      <c r="CW62" s="29" t="s">
        <v>144</v>
      </c>
      <c r="CX62" s="29" t="s">
        <v>144</v>
      </c>
      <c r="CY62" s="29" t="s">
        <v>144</v>
      </c>
      <c r="CZ62" s="29" t="s">
        <v>144</v>
      </c>
    </row>
    <row r="63" spans="1:104" ht="31.5" x14ac:dyDescent="0.25">
      <c r="A63" s="24" t="s">
        <v>124</v>
      </c>
      <c r="B63" s="25" t="s">
        <v>125</v>
      </c>
      <c r="C63" s="26" t="s">
        <v>77</v>
      </c>
      <c r="D63" s="28">
        <f>D64</f>
        <v>14.308999999999999</v>
      </c>
      <c r="E63" s="27" t="str">
        <f t="shared" si="0"/>
        <v>нд</v>
      </c>
      <c r="F63" s="28">
        <f t="shared" si="24"/>
        <v>0</v>
      </c>
      <c r="G63" s="28">
        <f t="shared" si="24"/>
        <v>0</v>
      </c>
      <c r="H63" s="28">
        <f t="shared" si="24"/>
        <v>0</v>
      </c>
      <c r="I63" s="28">
        <f t="shared" si="24"/>
        <v>0</v>
      </c>
      <c r="J63" s="28">
        <f t="shared" si="24"/>
        <v>0</v>
      </c>
      <c r="K63" s="28">
        <f t="shared" si="24"/>
        <v>0</v>
      </c>
      <c r="L63" s="28">
        <f t="shared" si="24"/>
        <v>0</v>
      </c>
      <c r="M63" s="27" t="str">
        <f t="shared" si="29"/>
        <v>нд</v>
      </c>
      <c r="N63" s="28" t="s">
        <v>144</v>
      </c>
      <c r="O63" s="27" t="str">
        <f t="shared" si="29"/>
        <v>нд</v>
      </c>
      <c r="P63" s="27" t="str">
        <f t="shared" si="29"/>
        <v>нд</v>
      </c>
      <c r="Q63" s="27" t="str">
        <f t="shared" si="29"/>
        <v>нд</v>
      </c>
      <c r="R63" s="27" t="str">
        <f t="shared" si="29"/>
        <v>нд</v>
      </c>
      <c r="S63" s="27" t="str">
        <f t="shared" si="29"/>
        <v>нд</v>
      </c>
      <c r="T63" s="28">
        <f t="shared" ref="M63:Z80" si="30">T64</f>
        <v>0</v>
      </c>
      <c r="U63" s="28">
        <f t="shared" si="30"/>
        <v>4.1950000000000003</v>
      </c>
      <c r="V63" s="28">
        <f t="shared" si="30"/>
        <v>0</v>
      </c>
      <c r="W63" s="28">
        <f t="shared" si="30"/>
        <v>0</v>
      </c>
      <c r="X63" s="28">
        <f t="shared" si="30"/>
        <v>0</v>
      </c>
      <c r="Y63" s="28">
        <f t="shared" si="30"/>
        <v>0</v>
      </c>
      <c r="Z63" s="28">
        <f t="shared" si="30"/>
        <v>0</v>
      </c>
      <c r="AA63" s="29" t="s">
        <v>144</v>
      </c>
      <c r="AB63" s="29" t="s">
        <v>144</v>
      </c>
      <c r="AC63" s="29" t="s">
        <v>144</v>
      </c>
      <c r="AD63" s="29" t="s">
        <v>144</v>
      </c>
      <c r="AE63" s="29" t="s">
        <v>144</v>
      </c>
      <c r="AF63" s="29" t="s">
        <v>144</v>
      </c>
      <c r="AG63" s="29" t="s">
        <v>144</v>
      </c>
      <c r="AH63" s="28">
        <f t="shared" ref="AH63:CL64" si="31">AH64</f>
        <v>0</v>
      </c>
      <c r="AI63" s="28">
        <f t="shared" si="31"/>
        <v>1.53</v>
      </c>
      <c r="AJ63" s="28">
        <f t="shared" si="31"/>
        <v>0</v>
      </c>
      <c r="AK63" s="28">
        <f t="shared" si="31"/>
        <v>0</v>
      </c>
      <c r="AL63" s="28">
        <f t="shared" si="31"/>
        <v>0</v>
      </c>
      <c r="AM63" s="28">
        <f t="shared" si="31"/>
        <v>0</v>
      </c>
      <c r="AN63" s="28">
        <f t="shared" si="31"/>
        <v>0</v>
      </c>
      <c r="AO63" s="29" t="s">
        <v>144</v>
      </c>
      <c r="AP63" s="29" t="s">
        <v>144</v>
      </c>
      <c r="AQ63" s="29" t="s">
        <v>144</v>
      </c>
      <c r="AR63" s="29" t="s">
        <v>144</v>
      </c>
      <c r="AS63" s="29" t="s">
        <v>144</v>
      </c>
      <c r="AT63" s="29" t="s">
        <v>144</v>
      </c>
      <c r="AU63" s="29" t="s">
        <v>144</v>
      </c>
      <c r="AV63" s="28">
        <f t="shared" si="31"/>
        <v>0</v>
      </c>
      <c r="AW63" s="28">
        <f t="shared" si="31"/>
        <v>2.613</v>
      </c>
      <c r="AX63" s="28">
        <f t="shared" si="31"/>
        <v>0</v>
      </c>
      <c r="AY63" s="28">
        <f t="shared" si="31"/>
        <v>0</v>
      </c>
      <c r="AZ63" s="28">
        <f t="shared" si="31"/>
        <v>0</v>
      </c>
      <c r="BA63" s="28">
        <f t="shared" si="31"/>
        <v>0</v>
      </c>
      <c r="BB63" s="28">
        <f t="shared" si="31"/>
        <v>0</v>
      </c>
      <c r="BC63" s="29" t="s">
        <v>144</v>
      </c>
      <c r="BD63" s="29" t="s">
        <v>144</v>
      </c>
      <c r="BE63" s="29" t="s">
        <v>144</v>
      </c>
      <c r="BF63" s="29" t="s">
        <v>144</v>
      </c>
      <c r="BG63" s="29" t="s">
        <v>144</v>
      </c>
      <c r="BH63" s="29" t="s">
        <v>144</v>
      </c>
      <c r="BI63" s="29" t="s">
        <v>144</v>
      </c>
      <c r="BJ63" s="28">
        <f t="shared" si="31"/>
        <v>0</v>
      </c>
      <c r="BK63" s="28">
        <f t="shared" si="31"/>
        <v>3.0179999999999998</v>
      </c>
      <c r="BL63" s="28">
        <f t="shared" si="31"/>
        <v>0</v>
      </c>
      <c r="BM63" s="28">
        <f t="shared" si="31"/>
        <v>0</v>
      </c>
      <c r="BN63" s="28">
        <f t="shared" si="31"/>
        <v>0</v>
      </c>
      <c r="BO63" s="28">
        <f t="shared" si="31"/>
        <v>0</v>
      </c>
      <c r="BP63" s="28">
        <f t="shared" si="31"/>
        <v>0</v>
      </c>
      <c r="BQ63" s="29" t="s">
        <v>144</v>
      </c>
      <c r="BR63" s="29" t="s">
        <v>144</v>
      </c>
      <c r="BS63" s="29" t="s">
        <v>144</v>
      </c>
      <c r="BT63" s="29" t="s">
        <v>144</v>
      </c>
      <c r="BU63" s="29" t="s">
        <v>144</v>
      </c>
      <c r="BV63" s="29" t="s">
        <v>144</v>
      </c>
      <c r="BW63" s="29" t="s">
        <v>144</v>
      </c>
      <c r="BX63" s="28">
        <f t="shared" si="31"/>
        <v>0</v>
      </c>
      <c r="BY63" s="28">
        <f t="shared" si="31"/>
        <v>2.9529999999999998</v>
      </c>
      <c r="BZ63" s="28">
        <f t="shared" si="31"/>
        <v>0</v>
      </c>
      <c r="CA63" s="28">
        <f t="shared" si="31"/>
        <v>0</v>
      </c>
      <c r="CB63" s="28">
        <f t="shared" si="31"/>
        <v>0</v>
      </c>
      <c r="CC63" s="28">
        <f t="shared" si="31"/>
        <v>0</v>
      </c>
      <c r="CD63" s="28">
        <f t="shared" si="31"/>
        <v>0</v>
      </c>
      <c r="CE63" s="29" t="s">
        <v>144</v>
      </c>
      <c r="CF63" s="29" t="s">
        <v>144</v>
      </c>
      <c r="CG63" s="29" t="s">
        <v>144</v>
      </c>
      <c r="CH63" s="29" t="s">
        <v>144</v>
      </c>
      <c r="CI63" s="29" t="s">
        <v>144</v>
      </c>
      <c r="CJ63" s="29" t="s">
        <v>144</v>
      </c>
      <c r="CK63" s="29" t="s">
        <v>144</v>
      </c>
      <c r="CL63" s="28">
        <f t="shared" si="31"/>
        <v>0</v>
      </c>
      <c r="CM63" s="27">
        <f t="shared" si="4"/>
        <v>14.309000000000001</v>
      </c>
      <c r="CN63" s="27">
        <f t="shared" si="5"/>
        <v>0</v>
      </c>
      <c r="CO63" s="27">
        <f t="shared" si="6"/>
        <v>0</v>
      </c>
      <c r="CP63" s="27">
        <f t="shared" si="7"/>
        <v>0</v>
      </c>
      <c r="CQ63" s="27">
        <f t="shared" si="8"/>
        <v>0</v>
      </c>
      <c r="CR63" s="27">
        <f t="shared" si="9"/>
        <v>0</v>
      </c>
      <c r="CS63" s="29" t="s">
        <v>144</v>
      </c>
      <c r="CT63" s="29" t="s">
        <v>144</v>
      </c>
      <c r="CU63" s="29" t="s">
        <v>144</v>
      </c>
      <c r="CV63" s="29" t="s">
        <v>144</v>
      </c>
      <c r="CW63" s="29" t="s">
        <v>144</v>
      </c>
      <c r="CX63" s="29" t="s">
        <v>144</v>
      </c>
      <c r="CY63" s="29" t="s">
        <v>144</v>
      </c>
      <c r="CZ63" s="29" t="s">
        <v>144</v>
      </c>
    </row>
    <row r="64" spans="1:104" ht="31.5" x14ac:dyDescent="0.25">
      <c r="A64" s="24" t="s">
        <v>171</v>
      </c>
      <c r="B64" s="25" t="s">
        <v>172</v>
      </c>
      <c r="C64" s="26" t="s">
        <v>77</v>
      </c>
      <c r="D64" s="27">
        <f>D65</f>
        <v>14.308999999999999</v>
      </c>
      <c r="E64" s="27" t="str">
        <f t="shared" si="0"/>
        <v>нд</v>
      </c>
      <c r="F64" s="27">
        <f t="shared" si="24"/>
        <v>0</v>
      </c>
      <c r="G64" s="27">
        <f t="shared" si="24"/>
        <v>0</v>
      </c>
      <c r="H64" s="27">
        <f t="shared" si="24"/>
        <v>0</v>
      </c>
      <c r="I64" s="27">
        <f t="shared" si="24"/>
        <v>0</v>
      </c>
      <c r="J64" s="27">
        <f t="shared" si="24"/>
        <v>0</v>
      </c>
      <c r="K64" s="27">
        <f t="shared" si="24"/>
        <v>0</v>
      </c>
      <c r="L64" s="27">
        <f t="shared" si="24"/>
        <v>0</v>
      </c>
      <c r="M64" s="27" t="str">
        <f t="shared" si="29"/>
        <v>нд</v>
      </c>
      <c r="N64" s="28" t="s">
        <v>144</v>
      </c>
      <c r="O64" s="27" t="str">
        <f t="shared" si="29"/>
        <v>нд</v>
      </c>
      <c r="P64" s="27" t="str">
        <f t="shared" si="29"/>
        <v>нд</v>
      </c>
      <c r="Q64" s="27" t="str">
        <f t="shared" si="29"/>
        <v>нд</v>
      </c>
      <c r="R64" s="27" t="str">
        <f t="shared" si="29"/>
        <v>нд</v>
      </c>
      <c r="S64" s="27" t="str">
        <f t="shared" si="29"/>
        <v>нд</v>
      </c>
      <c r="T64" s="27">
        <f t="shared" si="30"/>
        <v>0</v>
      </c>
      <c r="U64" s="27">
        <f t="shared" si="30"/>
        <v>4.1950000000000003</v>
      </c>
      <c r="V64" s="27">
        <f t="shared" si="30"/>
        <v>0</v>
      </c>
      <c r="W64" s="27">
        <f t="shared" si="30"/>
        <v>0</v>
      </c>
      <c r="X64" s="27">
        <f t="shared" si="30"/>
        <v>0</v>
      </c>
      <c r="Y64" s="27">
        <f t="shared" si="30"/>
        <v>0</v>
      </c>
      <c r="Z64" s="27">
        <f t="shared" si="30"/>
        <v>0</v>
      </c>
      <c r="AA64" s="29" t="s">
        <v>144</v>
      </c>
      <c r="AB64" s="29" t="s">
        <v>144</v>
      </c>
      <c r="AC64" s="29" t="s">
        <v>144</v>
      </c>
      <c r="AD64" s="29" t="s">
        <v>144</v>
      </c>
      <c r="AE64" s="29" t="s">
        <v>144</v>
      </c>
      <c r="AF64" s="29" t="s">
        <v>144</v>
      </c>
      <c r="AG64" s="29" t="s">
        <v>144</v>
      </c>
      <c r="AH64" s="27">
        <f t="shared" si="31"/>
        <v>0</v>
      </c>
      <c r="AI64" s="27">
        <f t="shared" si="31"/>
        <v>1.53</v>
      </c>
      <c r="AJ64" s="27">
        <f t="shared" si="31"/>
        <v>0</v>
      </c>
      <c r="AK64" s="27">
        <f t="shared" si="31"/>
        <v>0</v>
      </c>
      <c r="AL64" s="27">
        <f t="shared" si="31"/>
        <v>0</v>
      </c>
      <c r="AM64" s="27">
        <f t="shared" si="31"/>
        <v>0</v>
      </c>
      <c r="AN64" s="27">
        <f t="shared" si="31"/>
        <v>0</v>
      </c>
      <c r="AO64" s="29" t="s">
        <v>144</v>
      </c>
      <c r="AP64" s="29" t="s">
        <v>144</v>
      </c>
      <c r="AQ64" s="29" t="s">
        <v>144</v>
      </c>
      <c r="AR64" s="29" t="s">
        <v>144</v>
      </c>
      <c r="AS64" s="29" t="s">
        <v>144</v>
      </c>
      <c r="AT64" s="29" t="s">
        <v>144</v>
      </c>
      <c r="AU64" s="29" t="s">
        <v>144</v>
      </c>
      <c r="AV64" s="27">
        <f t="shared" si="31"/>
        <v>0</v>
      </c>
      <c r="AW64" s="27">
        <f t="shared" si="31"/>
        <v>2.613</v>
      </c>
      <c r="AX64" s="27">
        <f t="shared" si="31"/>
        <v>0</v>
      </c>
      <c r="AY64" s="27">
        <f t="shared" si="31"/>
        <v>0</v>
      </c>
      <c r="AZ64" s="27">
        <f t="shared" si="31"/>
        <v>0</v>
      </c>
      <c r="BA64" s="27">
        <f t="shared" si="31"/>
        <v>0</v>
      </c>
      <c r="BB64" s="27">
        <f t="shared" si="31"/>
        <v>0</v>
      </c>
      <c r="BC64" s="29" t="s">
        <v>144</v>
      </c>
      <c r="BD64" s="29" t="s">
        <v>144</v>
      </c>
      <c r="BE64" s="29" t="s">
        <v>144</v>
      </c>
      <c r="BF64" s="29" t="s">
        <v>144</v>
      </c>
      <c r="BG64" s="29" t="s">
        <v>144</v>
      </c>
      <c r="BH64" s="29" t="s">
        <v>144</v>
      </c>
      <c r="BI64" s="29" t="s">
        <v>144</v>
      </c>
      <c r="BJ64" s="27">
        <f t="shared" si="31"/>
        <v>0</v>
      </c>
      <c r="BK64" s="27">
        <f t="shared" si="31"/>
        <v>3.0179999999999998</v>
      </c>
      <c r="BL64" s="27">
        <f t="shared" si="31"/>
        <v>0</v>
      </c>
      <c r="BM64" s="27">
        <f t="shared" si="31"/>
        <v>0</v>
      </c>
      <c r="BN64" s="27">
        <f t="shared" si="31"/>
        <v>0</v>
      </c>
      <c r="BO64" s="27">
        <f t="shared" si="31"/>
        <v>0</v>
      </c>
      <c r="BP64" s="27">
        <f t="shared" si="31"/>
        <v>0</v>
      </c>
      <c r="BQ64" s="29" t="s">
        <v>144</v>
      </c>
      <c r="BR64" s="29" t="s">
        <v>144</v>
      </c>
      <c r="BS64" s="29" t="s">
        <v>144</v>
      </c>
      <c r="BT64" s="29" t="s">
        <v>144</v>
      </c>
      <c r="BU64" s="29" t="s">
        <v>144</v>
      </c>
      <c r="BV64" s="29" t="s">
        <v>144</v>
      </c>
      <c r="BW64" s="29" t="s">
        <v>144</v>
      </c>
      <c r="BX64" s="27">
        <f t="shared" si="31"/>
        <v>0</v>
      </c>
      <c r="BY64" s="27">
        <f t="shared" si="31"/>
        <v>2.9529999999999998</v>
      </c>
      <c r="BZ64" s="27">
        <f t="shared" si="31"/>
        <v>0</v>
      </c>
      <c r="CA64" s="27">
        <f t="shared" si="31"/>
        <v>0</v>
      </c>
      <c r="CB64" s="27">
        <f t="shared" si="31"/>
        <v>0</v>
      </c>
      <c r="CC64" s="27">
        <f t="shared" si="31"/>
        <v>0</v>
      </c>
      <c r="CD64" s="27">
        <f t="shared" si="31"/>
        <v>0</v>
      </c>
      <c r="CE64" s="29" t="s">
        <v>144</v>
      </c>
      <c r="CF64" s="29" t="s">
        <v>144</v>
      </c>
      <c r="CG64" s="29" t="s">
        <v>144</v>
      </c>
      <c r="CH64" s="29" t="s">
        <v>144</v>
      </c>
      <c r="CI64" s="29" t="s">
        <v>144</v>
      </c>
      <c r="CJ64" s="29" t="s">
        <v>144</v>
      </c>
      <c r="CK64" s="29" t="s">
        <v>144</v>
      </c>
      <c r="CL64" s="27">
        <f t="shared" si="31"/>
        <v>0</v>
      </c>
      <c r="CM64" s="27">
        <f t="shared" si="4"/>
        <v>14.309000000000001</v>
      </c>
      <c r="CN64" s="27">
        <f t="shared" si="5"/>
        <v>0</v>
      </c>
      <c r="CO64" s="27">
        <f t="shared" si="6"/>
        <v>0</v>
      </c>
      <c r="CP64" s="27">
        <f t="shared" si="7"/>
        <v>0</v>
      </c>
      <c r="CQ64" s="27">
        <f t="shared" si="8"/>
        <v>0</v>
      </c>
      <c r="CR64" s="27">
        <f t="shared" si="9"/>
        <v>0</v>
      </c>
      <c r="CS64" s="29" t="s">
        <v>144</v>
      </c>
      <c r="CT64" s="29" t="s">
        <v>144</v>
      </c>
      <c r="CU64" s="29" t="s">
        <v>144</v>
      </c>
      <c r="CV64" s="29" t="s">
        <v>144</v>
      </c>
      <c r="CW64" s="29" t="s">
        <v>144</v>
      </c>
      <c r="CX64" s="29" t="s">
        <v>144</v>
      </c>
      <c r="CY64" s="29" t="s">
        <v>144</v>
      </c>
      <c r="CZ64" s="29" t="s">
        <v>144</v>
      </c>
    </row>
    <row r="65" spans="1:104" ht="47.25" x14ac:dyDescent="0.25">
      <c r="A65" s="24" t="s">
        <v>171</v>
      </c>
      <c r="B65" s="25" t="s">
        <v>199</v>
      </c>
      <c r="C65" s="26" t="s">
        <v>200</v>
      </c>
      <c r="D65" s="27">
        <v>14.308999999999999</v>
      </c>
      <c r="E65" s="27" t="str">
        <f t="shared" si="0"/>
        <v>нд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7" t="str">
        <f t="shared" si="29"/>
        <v>нд</v>
      </c>
      <c r="N65" s="28" t="s">
        <v>144</v>
      </c>
      <c r="O65" s="27" t="str">
        <f t="shared" si="29"/>
        <v>нд</v>
      </c>
      <c r="P65" s="27" t="str">
        <f t="shared" si="29"/>
        <v>нд</v>
      </c>
      <c r="Q65" s="27" t="str">
        <f t="shared" si="29"/>
        <v>нд</v>
      </c>
      <c r="R65" s="27" t="str">
        <f t="shared" si="29"/>
        <v>нд</v>
      </c>
      <c r="S65" s="27" t="str">
        <f t="shared" si="29"/>
        <v>нд</v>
      </c>
      <c r="T65" s="28">
        <v>0</v>
      </c>
      <c r="U65" s="28">
        <v>4.1950000000000003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9" t="s">
        <v>144</v>
      </c>
      <c r="AB65" s="29" t="s">
        <v>144</v>
      </c>
      <c r="AC65" s="29" t="s">
        <v>144</v>
      </c>
      <c r="AD65" s="29" t="s">
        <v>144</v>
      </c>
      <c r="AE65" s="29" t="s">
        <v>144</v>
      </c>
      <c r="AF65" s="29" t="s">
        <v>144</v>
      </c>
      <c r="AG65" s="29" t="s">
        <v>144</v>
      </c>
      <c r="AH65" s="28">
        <v>0</v>
      </c>
      <c r="AI65" s="28">
        <v>1.53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9" t="s">
        <v>144</v>
      </c>
      <c r="AP65" s="29" t="s">
        <v>144</v>
      </c>
      <c r="AQ65" s="29" t="s">
        <v>144</v>
      </c>
      <c r="AR65" s="29" t="s">
        <v>144</v>
      </c>
      <c r="AS65" s="29" t="s">
        <v>144</v>
      </c>
      <c r="AT65" s="29" t="s">
        <v>144</v>
      </c>
      <c r="AU65" s="29" t="s">
        <v>144</v>
      </c>
      <c r="AV65" s="28">
        <v>0</v>
      </c>
      <c r="AW65" s="28">
        <v>2.613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9" t="s">
        <v>144</v>
      </c>
      <c r="BD65" s="29" t="s">
        <v>144</v>
      </c>
      <c r="BE65" s="29" t="s">
        <v>144</v>
      </c>
      <c r="BF65" s="29" t="s">
        <v>144</v>
      </c>
      <c r="BG65" s="29" t="s">
        <v>144</v>
      </c>
      <c r="BH65" s="29" t="s">
        <v>144</v>
      </c>
      <c r="BI65" s="29" t="s">
        <v>144</v>
      </c>
      <c r="BJ65" s="28">
        <v>0</v>
      </c>
      <c r="BK65" s="28">
        <v>3.0179999999999998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9" t="s">
        <v>144</v>
      </c>
      <c r="BR65" s="29" t="s">
        <v>144</v>
      </c>
      <c r="BS65" s="29" t="s">
        <v>144</v>
      </c>
      <c r="BT65" s="29" t="s">
        <v>144</v>
      </c>
      <c r="BU65" s="29" t="s">
        <v>144</v>
      </c>
      <c r="BV65" s="29" t="s">
        <v>144</v>
      </c>
      <c r="BW65" s="29" t="s">
        <v>144</v>
      </c>
      <c r="BX65" s="28">
        <v>0</v>
      </c>
      <c r="BY65" s="28">
        <v>2.9529999999999998</v>
      </c>
      <c r="BZ65" s="28">
        <v>0</v>
      </c>
      <c r="CA65" s="28">
        <v>0</v>
      </c>
      <c r="CB65" s="28">
        <v>0</v>
      </c>
      <c r="CC65" s="28">
        <v>0</v>
      </c>
      <c r="CD65" s="28">
        <v>0</v>
      </c>
      <c r="CE65" s="29" t="s">
        <v>144</v>
      </c>
      <c r="CF65" s="29" t="s">
        <v>144</v>
      </c>
      <c r="CG65" s="29" t="s">
        <v>144</v>
      </c>
      <c r="CH65" s="29" t="s">
        <v>144</v>
      </c>
      <c r="CI65" s="29" t="s">
        <v>144</v>
      </c>
      <c r="CJ65" s="29" t="s">
        <v>144</v>
      </c>
      <c r="CK65" s="29" t="s">
        <v>144</v>
      </c>
      <c r="CL65" s="28">
        <v>0</v>
      </c>
      <c r="CM65" s="27">
        <f t="shared" si="4"/>
        <v>14.309000000000001</v>
      </c>
      <c r="CN65" s="27">
        <f t="shared" si="5"/>
        <v>0</v>
      </c>
      <c r="CO65" s="27">
        <f t="shared" si="6"/>
        <v>0</v>
      </c>
      <c r="CP65" s="27">
        <f t="shared" si="7"/>
        <v>0</v>
      </c>
      <c r="CQ65" s="27">
        <f t="shared" si="8"/>
        <v>0</v>
      </c>
      <c r="CR65" s="27">
        <f t="shared" si="9"/>
        <v>0</v>
      </c>
      <c r="CS65" s="29" t="s">
        <v>144</v>
      </c>
      <c r="CT65" s="29" t="s">
        <v>144</v>
      </c>
      <c r="CU65" s="29" t="s">
        <v>144</v>
      </c>
      <c r="CV65" s="29" t="s">
        <v>144</v>
      </c>
      <c r="CW65" s="29" t="s">
        <v>144</v>
      </c>
      <c r="CX65" s="29" t="s">
        <v>144</v>
      </c>
      <c r="CY65" s="29" t="s">
        <v>144</v>
      </c>
      <c r="CZ65" s="29" t="s">
        <v>144</v>
      </c>
    </row>
    <row r="66" spans="1:104" ht="31.5" x14ac:dyDescent="0.25">
      <c r="A66" s="24" t="s">
        <v>173</v>
      </c>
      <c r="B66" s="25" t="s">
        <v>174</v>
      </c>
      <c r="C66" s="26" t="s">
        <v>77</v>
      </c>
      <c r="D66" s="27">
        <v>0</v>
      </c>
      <c r="E66" s="27" t="str">
        <f t="shared" si="0"/>
        <v>нд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7" t="str">
        <f t="shared" si="29"/>
        <v>нд</v>
      </c>
      <c r="N66" s="28" t="s">
        <v>144</v>
      </c>
      <c r="O66" s="27" t="str">
        <f t="shared" si="29"/>
        <v>нд</v>
      </c>
      <c r="P66" s="27" t="str">
        <f t="shared" si="29"/>
        <v>нд</v>
      </c>
      <c r="Q66" s="27" t="str">
        <f t="shared" si="29"/>
        <v>нд</v>
      </c>
      <c r="R66" s="27" t="str">
        <f t="shared" si="29"/>
        <v>нд</v>
      </c>
      <c r="S66" s="27" t="str">
        <f t="shared" si="29"/>
        <v>нд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9" t="s">
        <v>144</v>
      </c>
      <c r="AB66" s="29" t="s">
        <v>144</v>
      </c>
      <c r="AC66" s="29" t="s">
        <v>144</v>
      </c>
      <c r="AD66" s="29" t="s">
        <v>144</v>
      </c>
      <c r="AE66" s="29" t="s">
        <v>144</v>
      </c>
      <c r="AF66" s="29" t="s">
        <v>144</v>
      </c>
      <c r="AG66" s="29" t="s">
        <v>144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9" t="s">
        <v>144</v>
      </c>
      <c r="AP66" s="29" t="s">
        <v>144</v>
      </c>
      <c r="AQ66" s="29" t="s">
        <v>144</v>
      </c>
      <c r="AR66" s="29" t="s">
        <v>144</v>
      </c>
      <c r="AS66" s="29" t="s">
        <v>144</v>
      </c>
      <c r="AT66" s="29" t="s">
        <v>144</v>
      </c>
      <c r="AU66" s="29" t="s">
        <v>144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9" t="s">
        <v>144</v>
      </c>
      <c r="BD66" s="29" t="s">
        <v>144</v>
      </c>
      <c r="BE66" s="29" t="s">
        <v>144</v>
      </c>
      <c r="BF66" s="29" t="s">
        <v>144</v>
      </c>
      <c r="BG66" s="29" t="s">
        <v>144</v>
      </c>
      <c r="BH66" s="29" t="s">
        <v>144</v>
      </c>
      <c r="BI66" s="29" t="s">
        <v>144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9" t="s">
        <v>144</v>
      </c>
      <c r="BR66" s="29" t="s">
        <v>144</v>
      </c>
      <c r="BS66" s="29" t="s">
        <v>144</v>
      </c>
      <c r="BT66" s="29" t="s">
        <v>144</v>
      </c>
      <c r="BU66" s="29" t="s">
        <v>144</v>
      </c>
      <c r="BV66" s="29" t="s">
        <v>144</v>
      </c>
      <c r="BW66" s="29" t="s">
        <v>144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9" t="s">
        <v>144</v>
      </c>
      <c r="CF66" s="29" t="s">
        <v>144</v>
      </c>
      <c r="CG66" s="29" t="s">
        <v>144</v>
      </c>
      <c r="CH66" s="29" t="s">
        <v>144</v>
      </c>
      <c r="CI66" s="29" t="s">
        <v>144</v>
      </c>
      <c r="CJ66" s="29" t="s">
        <v>144</v>
      </c>
      <c r="CK66" s="29" t="s">
        <v>144</v>
      </c>
      <c r="CL66" s="28">
        <v>0</v>
      </c>
      <c r="CM66" s="27">
        <f t="shared" si="4"/>
        <v>0</v>
      </c>
      <c r="CN66" s="27">
        <f t="shared" si="5"/>
        <v>0</v>
      </c>
      <c r="CO66" s="27">
        <f t="shared" si="6"/>
        <v>0</v>
      </c>
      <c r="CP66" s="27">
        <f t="shared" si="7"/>
        <v>0</v>
      </c>
      <c r="CQ66" s="27">
        <f t="shared" si="8"/>
        <v>0</v>
      </c>
      <c r="CR66" s="27">
        <f t="shared" si="9"/>
        <v>0</v>
      </c>
      <c r="CS66" s="29" t="s">
        <v>144</v>
      </c>
      <c r="CT66" s="29" t="s">
        <v>144</v>
      </c>
      <c r="CU66" s="29" t="s">
        <v>144</v>
      </c>
      <c r="CV66" s="29" t="s">
        <v>144</v>
      </c>
      <c r="CW66" s="29" t="s">
        <v>144</v>
      </c>
      <c r="CX66" s="29" t="s">
        <v>144</v>
      </c>
      <c r="CY66" s="29" t="s">
        <v>144</v>
      </c>
      <c r="CZ66" s="29" t="s">
        <v>144</v>
      </c>
    </row>
    <row r="67" spans="1:104" x14ac:dyDescent="0.25">
      <c r="A67" s="24" t="s">
        <v>175</v>
      </c>
      <c r="B67" s="25" t="s">
        <v>176</v>
      </c>
      <c r="C67" s="26" t="s">
        <v>77</v>
      </c>
      <c r="D67" s="27">
        <v>0</v>
      </c>
      <c r="E67" s="27" t="str">
        <f t="shared" si="0"/>
        <v>нд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7" t="str">
        <f t="shared" si="29"/>
        <v>нд</v>
      </c>
      <c r="N67" s="28" t="s">
        <v>144</v>
      </c>
      <c r="O67" s="27" t="str">
        <f t="shared" si="29"/>
        <v>нд</v>
      </c>
      <c r="P67" s="27" t="str">
        <f t="shared" si="29"/>
        <v>нд</v>
      </c>
      <c r="Q67" s="27" t="str">
        <f t="shared" si="29"/>
        <v>нд</v>
      </c>
      <c r="R67" s="27" t="str">
        <f t="shared" si="29"/>
        <v>нд</v>
      </c>
      <c r="S67" s="27" t="str">
        <f t="shared" si="29"/>
        <v>нд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9" t="s">
        <v>144</v>
      </c>
      <c r="AB67" s="29" t="s">
        <v>144</v>
      </c>
      <c r="AC67" s="29" t="s">
        <v>144</v>
      </c>
      <c r="AD67" s="29" t="s">
        <v>144</v>
      </c>
      <c r="AE67" s="29" t="s">
        <v>144</v>
      </c>
      <c r="AF67" s="29" t="s">
        <v>144</v>
      </c>
      <c r="AG67" s="29" t="s">
        <v>144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9" t="s">
        <v>144</v>
      </c>
      <c r="AP67" s="29" t="s">
        <v>144</v>
      </c>
      <c r="AQ67" s="29" t="s">
        <v>144</v>
      </c>
      <c r="AR67" s="29" t="s">
        <v>144</v>
      </c>
      <c r="AS67" s="29" t="s">
        <v>144</v>
      </c>
      <c r="AT67" s="29" t="s">
        <v>144</v>
      </c>
      <c r="AU67" s="29" t="s">
        <v>144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9" t="s">
        <v>144</v>
      </c>
      <c r="BD67" s="29" t="s">
        <v>144</v>
      </c>
      <c r="BE67" s="29" t="s">
        <v>144</v>
      </c>
      <c r="BF67" s="29" t="s">
        <v>144</v>
      </c>
      <c r="BG67" s="29" t="s">
        <v>144</v>
      </c>
      <c r="BH67" s="29" t="s">
        <v>144</v>
      </c>
      <c r="BI67" s="29" t="s">
        <v>144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9" t="s">
        <v>144</v>
      </c>
      <c r="BR67" s="29" t="s">
        <v>144</v>
      </c>
      <c r="BS67" s="29" t="s">
        <v>144</v>
      </c>
      <c r="BT67" s="29" t="s">
        <v>144</v>
      </c>
      <c r="BU67" s="29" t="s">
        <v>144</v>
      </c>
      <c r="BV67" s="29" t="s">
        <v>144</v>
      </c>
      <c r="BW67" s="29" t="s">
        <v>144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9" t="s">
        <v>144</v>
      </c>
      <c r="CF67" s="29" t="s">
        <v>144</v>
      </c>
      <c r="CG67" s="29" t="s">
        <v>144</v>
      </c>
      <c r="CH67" s="29" t="s">
        <v>144</v>
      </c>
      <c r="CI67" s="29" t="s">
        <v>144</v>
      </c>
      <c r="CJ67" s="29" t="s">
        <v>144</v>
      </c>
      <c r="CK67" s="29" t="s">
        <v>144</v>
      </c>
      <c r="CL67" s="28">
        <v>0</v>
      </c>
      <c r="CM67" s="27">
        <f t="shared" si="4"/>
        <v>0</v>
      </c>
      <c r="CN67" s="27">
        <f t="shared" si="5"/>
        <v>0</v>
      </c>
      <c r="CO67" s="27">
        <f t="shared" si="6"/>
        <v>0</v>
      </c>
      <c r="CP67" s="27">
        <f t="shared" si="7"/>
        <v>0</v>
      </c>
      <c r="CQ67" s="27">
        <f t="shared" si="8"/>
        <v>0</v>
      </c>
      <c r="CR67" s="27">
        <f t="shared" si="9"/>
        <v>0</v>
      </c>
      <c r="CS67" s="29" t="s">
        <v>144</v>
      </c>
      <c r="CT67" s="29" t="s">
        <v>144</v>
      </c>
      <c r="CU67" s="29" t="s">
        <v>144</v>
      </c>
      <c r="CV67" s="29" t="s">
        <v>144</v>
      </c>
      <c r="CW67" s="29" t="s">
        <v>144</v>
      </c>
      <c r="CX67" s="29" t="s">
        <v>144</v>
      </c>
      <c r="CY67" s="29" t="s">
        <v>144</v>
      </c>
      <c r="CZ67" s="29" t="s">
        <v>144</v>
      </c>
    </row>
    <row r="68" spans="1:104" ht="31.5" x14ac:dyDescent="0.25">
      <c r="A68" s="24" t="s">
        <v>177</v>
      </c>
      <c r="B68" s="25" t="s">
        <v>178</v>
      </c>
      <c r="C68" s="26" t="s">
        <v>77</v>
      </c>
      <c r="D68" s="27">
        <v>0</v>
      </c>
      <c r="E68" s="27" t="str">
        <f t="shared" si="0"/>
        <v>нд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7" t="str">
        <f t="shared" si="29"/>
        <v>нд</v>
      </c>
      <c r="N68" s="28" t="s">
        <v>144</v>
      </c>
      <c r="O68" s="27" t="str">
        <f t="shared" si="29"/>
        <v>нд</v>
      </c>
      <c r="P68" s="27" t="str">
        <f t="shared" si="29"/>
        <v>нд</v>
      </c>
      <c r="Q68" s="27" t="str">
        <f t="shared" si="29"/>
        <v>нд</v>
      </c>
      <c r="R68" s="27" t="str">
        <f t="shared" si="29"/>
        <v>нд</v>
      </c>
      <c r="S68" s="27" t="str">
        <f t="shared" si="29"/>
        <v>нд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9" t="s">
        <v>144</v>
      </c>
      <c r="AB68" s="29" t="s">
        <v>144</v>
      </c>
      <c r="AC68" s="29" t="s">
        <v>144</v>
      </c>
      <c r="AD68" s="29" t="s">
        <v>144</v>
      </c>
      <c r="AE68" s="29" t="s">
        <v>144</v>
      </c>
      <c r="AF68" s="29" t="s">
        <v>144</v>
      </c>
      <c r="AG68" s="29" t="s">
        <v>144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9" t="s">
        <v>144</v>
      </c>
      <c r="AP68" s="29" t="s">
        <v>144</v>
      </c>
      <c r="AQ68" s="29" t="s">
        <v>144</v>
      </c>
      <c r="AR68" s="29" t="s">
        <v>144</v>
      </c>
      <c r="AS68" s="29" t="s">
        <v>144</v>
      </c>
      <c r="AT68" s="29" t="s">
        <v>144</v>
      </c>
      <c r="AU68" s="29" t="s">
        <v>144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9" t="s">
        <v>144</v>
      </c>
      <c r="BD68" s="29" t="s">
        <v>144</v>
      </c>
      <c r="BE68" s="29" t="s">
        <v>144</v>
      </c>
      <c r="BF68" s="29" t="s">
        <v>144</v>
      </c>
      <c r="BG68" s="29" t="s">
        <v>144</v>
      </c>
      <c r="BH68" s="29" t="s">
        <v>144</v>
      </c>
      <c r="BI68" s="29" t="s">
        <v>144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9" t="s">
        <v>144</v>
      </c>
      <c r="BR68" s="29" t="s">
        <v>144</v>
      </c>
      <c r="BS68" s="29" t="s">
        <v>144</v>
      </c>
      <c r="BT68" s="29" t="s">
        <v>144</v>
      </c>
      <c r="BU68" s="29" t="s">
        <v>144</v>
      </c>
      <c r="BV68" s="29" t="s">
        <v>144</v>
      </c>
      <c r="BW68" s="29" t="s">
        <v>144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9" t="s">
        <v>144</v>
      </c>
      <c r="CF68" s="29" t="s">
        <v>144</v>
      </c>
      <c r="CG68" s="29" t="s">
        <v>144</v>
      </c>
      <c r="CH68" s="29" t="s">
        <v>144</v>
      </c>
      <c r="CI68" s="29" t="s">
        <v>144</v>
      </c>
      <c r="CJ68" s="29" t="s">
        <v>144</v>
      </c>
      <c r="CK68" s="29" t="s">
        <v>144</v>
      </c>
      <c r="CL68" s="28">
        <v>0</v>
      </c>
      <c r="CM68" s="27">
        <f t="shared" si="4"/>
        <v>0</v>
      </c>
      <c r="CN68" s="27">
        <f t="shared" si="5"/>
        <v>0</v>
      </c>
      <c r="CO68" s="27">
        <f t="shared" si="6"/>
        <v>0</v>
      </c>
      <c r="CP68" s="27">
        <f t="shared" si="7"/>
        <v>0</v>
      </c>
      <c r="CQ68" s="27">
        <f t="shared" si="8"/>
        <v>0</v>
      </c>
      <c r="CR68" s="27">
        <f t="shared" si="9"/>
        <v>0</v>
      </c>
      <c r="CS68" s="29" t="s">
        <v>144</v>
      </c>
      <c r="CT68" s="29" t="s">
        <v>144</v>
      </c>
      <c r="CU68" s="29" t="s">
        <v>144</v>
      </c>
      <c r="CV68" s="29" t="s">
        <v>144</v>
      </c>
      <c r="CW68" s="29" t="s">
        <v>144</v>
      </c>
      <c r="CX68" s="29" t="s">
        <v>144</v>
      </c>
      <c r="CY68" s="29" t="s">
        <v>144</v>
      </c>
      <c r="CZ68" s="29" t="s">
        <v>144</v>
      </c>
    </row>
    <row r="69" spans="1:104" ht="31.5" x14ac:dyDescent="0.25">
      <c r="A69" s="24" t="s">
        <v>179</v>
      </c>
      <c r="B69" s="25" t="s">
        <v>180</v>
      </c>
      <c r="C69" s="26" t="s">
        <v>77</v>
      </c>
      <c r="D69" s="27">
        <v>0</v>
      </c>
      <c r="E69" s="27" t="str">
        <f t="shared" si="0"/>
        <v>нд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 t="str">
        <f t="shared" si="29"/>
        <v>нд</v>
      </c>
      <c r="N69" s="28" t="s">
        <v>144</v>
      </c>
      <c r="O69" s="27" t="str">
        <f t="shared" si="29"/>
        <v>нд</v>
      </c>
      <c r="P69" s="27" t="str">
        <f t="shared" si="29"/>
        <v>нд</v>
      </c>
      <c r="Q69" s="27" t="str">
        <f t="shared" si="29"/>
        <v>нд</v>
      </c>
      <c r="R69" s="27" t="str">
        <f t="shared" si="29"/>
        <v>нд</v>
      </c>
      <c r="S69" s="27" t="str">
        <f t="shared" si="29"/>
        <v>нд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9" t="s">
        <v>144</v>
      </c>
      <c r="AB69" s="29" t="s">
        <v>144</v>
      </c>
      <c r="AC69" s="29" t="s">
        <v>144</v>
      </c>
      <c r="AD69" s="29" t="s">
        <v>144</v>
      </c>
      <c r="AE69" s="29" t="s">
        <v>144</v>
      </c>
      <c r="AF69" s="29" t="s">
        <v>144</v>
      </c>
      <c r="AG69" s="29" t="s">
        <v>144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9" t="s">
        <v>144</v>
      </c>
      <c r="AP69" s="29" t="s">
        <v>144</v>
      </c>
      <c r="AQ69" s="29" t="s">
        <v>144</v>
      </c>
      <c r="AR69" s="29" t="s">
        <v>144</v>
      </c>
      <c r="AS69" s="29" t="s">
        <v>144</v>
      </c>
      <c r="AT69" s="29" t="s">
        <v>144</v>
      </c>
      <c r="AU69" s="29" t="s">
        <v>144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  <c r="BC69" s="29" t="s">
        <v>144</v>
      </c>
      <c r="BD69" s="29" t="s">
        <v>144</v>
      </c>
      <c r="BE69" s="29" t="s">
        <v>144</v>
      </c>
      <c r="BF69" s="29" t="s">
        <v>144</v>
      </c>
      <c r="BG69" s="29" t="s">
        <v>144</v>
      </c>
      <c r="BH69" s="29" t="s">
        <v>144</v>
      </c>
      <c r="BI69" s="29" t="s">
        <v>144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9" t="s">
        <v>144</v>
      </c>
      <c r="BR69" s="29" t="s">
        <v>144</v>
      </c>
      <c r="BS69" s="29" t="s">
        <v>144</v>
      </c>
      <c r="BT69" s="29" t="s">
        <v>144</v>
      </c>
      <c r="BU69" s="29" t="s">
        <v>144</v>
      </c>
      <c r="BV69" s="29" t="s">
        <v>144</v>
      </c>
      <c r="BW69" s="29" t="s">
        <v>144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7">
        <v>0</v>
      </c>
      <c r="CE69" s="29" t="s">
        <v>144</v>
      </c>
      <c r="CF69" s="29" t="s">
        <v>144</v>
      </c>
      <c r="CG69" s="29" t="s">
        <v>144</v>
      </c>
      <c r="CH69" s="29" t="s">
        <v>144</v>
      </c>
      <c r="CI69" s="29" t="s">
        <v>144</v>
      </c>
      <c r="CJ69" s="29" t="s">
        <v>144</v>
      </c>
      <c r="CK69" s="29" t="s">
        <v>144</v>
      </c>
      <c r="CL69" s="27">
        <v>0</v>
      </c>
      <c r="CM69" s="27">
        <f t="shared" si="4"/>
        <v>0</v>
      </c>
      <c r="CN69" s="27">
        <f t="shared" si="5"/>
        <v>0</v>
      </c>
      <c r="CO69" s="27">
        <f t="shared" si="6"/>
        <v>0</v>
      </c>
      <c r="CP69" s="27">
        <f t="shared" si="7"/>
        <v>0</v>
      </c>
      <c r="CQ69" s="27">
        <f t="shared" si="8"/>
        <v>0</v>
      </c>
      <c r="CR69" s="27">
        <f t="shared" si="9"/>
        <v>0</v>
      </c>
      <c r="CS69" s="29" t="s">
        <v>144</v>
      </c>
      <c r="CT69" s="29" t="s">
        <v>144</v>
      </c>
      <c r="CU69" s="29" t="s">
        <v>144</v>
      </c>
      <c r="CV69" s="29" t="s">
        <v>144</v>
      </c>
      <c r="CW69" s="29" t="s">
        <v>144</v>
      </c>
      <c r="CX69" s="29" t="s">
        <v>144</v>
      </c>
      <c r="CY69" s="29" t="s">
        <v>144</v>
      </c>
      <c r="CZ69" s="29" t="s">
        <v>144</v>
      </c>
    </row>
    <row r="70" spans="1:104" ht="31.5" x14ac:dyDescent="0.25">
      <c r="A70" s="24" t="s">
        <v>181</v>
      </c>
      <c r="B70" s="25" t="s">
        <v>182</v>
      </c>
      <c r="C70" s="26" t="s">
        <v>77</v>
      </c>
      <c r="D70" s="27">
        <v>0</v>
      </c>
      <c r="E70" s="27" t="str">
        <f t="shared" si="0"/>
        <v>нд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 t="str">
        <f t="shared" si="29"/>
        <v>нд</v>
      </c>
      <c r="N70" s="28" t="s">
        <v>144</v>
      </c>
      <c r="O70" s="27" t="str">
        <f t="shared" si="29"/>
        <v>нд</v>
      </c>
      <c r="P70" s="27" t="str">
        <f t="shared" si="29"/>
        <v>нд</v>
      </c>
      <c r="Q70" s="27" t="str">
        <f t="shared" si="29"/>
        <v>нд</v>
      </c>
      <c r="R70" s="27" t="str">
        <f t="shared" si="29"/>
        <v>нд</v>
      </c>
      <c r="S70" s="27" t="str">
        <f t="shared" si="29"/>
        <v>нд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9" t="s">
        <v>144</v>
      </c>
      <c r="AB70" s="29" t="s">
        <v>144</v>
      </c>
      <c r="AC70" s="29" t="s">
        <v>144</v>
      </c>
      <c r="AD70" s="29" t="s">
        <v>144</v>
      </c>
      <c r="AE70" s="29" t="s">
        <v>144</v>
      </c>
      <c r="AF70" s="29" t="s">
        <v>144</v>
      </c>
      <c r="AG70" s="29" t="s">
        <v>144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9" t="s">
        <v>144</v>
      </c>
      <c r="AP70" s="29" t="s">
        <v>144</v>
      </c>
      <c r="AQ70" s="29" t="s">
        <v>144</v>
      </c>
      <c r="AR70" s="29" t="s">
        <v>144</v>
      </c>
      <c r="AS70" s="29" t="s">
        <v>144</v>
      </c>
      <c r="AT70" s="29" t="s">
        <v>144</v>
      </c>
      <c r="AU70" s="29" t="s">
        <v>144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  <c r="BC70" s="29" t="s">
        <v>144</v>
      </c>
      <c r="BD70" s="29" t="s">
        <v>144</v>
      </c>
      <c r="BE70" s="29" t="s">
        <v>144</v>
      </c>
      <c r="BF70" s="29" t="s">
        <v>144</v>
      </c>
      <c r="BG70" s="29" t="s">
        <v>144</v>
      </c>
      <c r="BH70" s="29" t="s">
        <v>144</v>
      </c>
      <c r="BI70" s="29" t="s">
        <v>144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9" t="s">
        <v>144</v>
      </c>
      <c r="BR70" s="29" t="s">
        <v>144</v>
      </c>
      <c r="BS70" s="29" t="s">
        <v>144</v>
      </c>
      <c r="BT70" s="29" t="s">
        <v>144</v>
      </c>
      <c r="BU70" s="29" t="s">
        <v>144</v>
      </c>
      <c r="BV70" s="29" t="s">
        <v>144</v>
      </c>
      <c r="BW70" s="29" t="s">
        <v>144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9" t="s">
        <v>144</v>
      </c>
      <c r="CF70" s="29" t="s">
        <v>144</v>
      </c>
      <c r="CG70" s="29" t="s">
        <v>144</v>
      </c>
      <c r="CH70" s="29" t="s">
        <v>144</v>
      </c>
      <c r="CI70" s="29" t="s">
        <v>144</v>
      </c>
      <c r="CJ70" s="29" t="s">
        <v>144</v>
      </c>
      <c r="CK70" s="29" t="s">
        <v>144</v>
      </c>
      <c r="CL70" s="27">
        <v>0</v>
      </c>
      <c r="CM70" s="27">
        <f t="shared" si="4"/>
        <v>0</v>
      </c>
      <c r="CN70" s="27">
        <f t="shared" si="5"/>
        <v>0</v>
      </c>
      <c r="CO70" s="27">
        <f t="shared" si="6"/>
        <v>0</v>
      </c>
      <c r="CP70" s="27">
        <f t="shared" si="7"/>
        <v>0</v>
      </c>
      <c r="CQ70" s="27">
        <f t="shared" si="8"/>
        <v>0</v>
      </c>
      <c r="CR70" s="27">
        <f t="shared" si="9"/>
        <v>0</v>
      </c>
      <c r="CS70" s="29" t="s">
        <v>144</v>
      </c>
      <c r="CT70" s="29" t="s">
        <v>144</v>
      </c>
      <c r="CU70" s="29" t="s">
        <v>144</v>
      </c>
      <c r="CV70" s="29" t="s">
        <v>144</v>
      </c>
      <c r="CW70" s="29" t="s">
        <v>144</v>
      </c>
      <c r="CX70" s="29" t="s">
        <v>144</v>
      </c>
      <c r="CY70" s="29" t="s">
        <v>144</v>
      </c>
      <c r="CZ70" s="29" t="s">
        <v>144</v>
      </c>
    </row>
    <row r="71" spans="1:104" ht="31.5" x14ac:dyDescent="0.25">
      <c r="A71" s="24" t="s">
        <v>183</v>
      </c>
      <c r="B71" s="25" t="s">
        <v>184</v>
      </c>
      <c r="C71" s="26" t="s">
        <v>77</v>
      </c>
      <c r="D71" s="27">
        <v>0</v>
      </c>
      <c r="E71" s="27" t="str">
        <f t="shared" si="0"/>
        <v>нд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 t="str">
        <f t="shared" si="30"/>
        <v>нд</v>
      </c>
      <c r="N71" s="28" t="s">
        <v>144</v>
      </c>
      <c r="O71" s="27" t="str">
        <f t="shared" si="30"/>
        <v>нд</v>
      </c>
      <c r="P71" s="27" t="str">
        <f t="shared" si="30"/>
        <v>нд</v>
      </c>
      <c r="Q71" s="27" t="str">
        <f t="shared" si="30"/>
        <v>нд</v>
      </c>
      <c r="R71" s="27" t="str">
        <f t="shared" si="30"/>
        <v>нд</v>
      </c>
      <c r="S71" s="27" t="str">
        <f t="shared" si="30"/>
        <v>нд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9" t="s">
        <v>144</v>
      </c>
      <c r="AB71" s="29" t="s">
        <v>144</v>
      </c>
      <c r="AC71" s="29" t="s">
        <v>144</v>
      </c>
      <c r="AD71" s="29" t="s">
        <v>144</v>
      </c>
      <c r="AE71" s="29" t="s">
        <v>144</v>
      </c>
      <c r="AF71" s="29" t="s">
        <v>144</v>
      </c>
      <c r="AG71" s="29" t="s">
        <v>144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9" t="s">
        <v>144</v>
      </c>
      <c r="AP71" s="29" t="s">
        <v>144</v>
      </c>
      <c r="AQ71" s="29" t="s">
        <v>144</v>
      </c>
      <c r="AR71" s="29" t="s">
        <v>144</v>
      </c>
      <c r="AS71" s="29" t="s">
        <v>144</v>
      </c>
      <c r="AT71" s="29" t="s">
        <v>144</v>
      </c>
      <c r="AU71" s="29" t="s">
        <v>144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9" t="s">
        <v>144</v>
      </c>
      <c r="BD71" s="29" t="s">
        <v>144</v>
      </c>
      <c r="BE71" s="29" t="s">
        <v>144</v>
      </c>
      <c r="BF71" s="29" t="s">
        <v>144</v>
      </c>
      <c r="BG71" s="29" t="s">
        <v>144</v>
      </c>
      <c r="BH71" s="29" t="s">
        <v>144</v>
      </c>
      <c r="BI71" s="29" t="s">
        <v>144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9" t="s">
        <v>144</v>
      </c>
      <c r="BR71" s="29" t="s">
        <v>144</v>
      </c>
      <c r="BS71" s="29" t="s">
        <v>144</v>
      </c>
      <c r="BT71" s="29" t="s">
        <v>144</v>
      </c>
      <c r="BU71" s="29" t="s">
        <v>144</v>
      </c>
      <c r="BV71" s="29" t="s">
        <v>144</v>
      </c>
      <c r="BW71" s="29" t="s">
        <v>144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9" t="s">
        <v>144</v>
      </c>
      <c r="CF71" s="29" t="s">
        <v>144</v>
      </c>
      <c r="CG71" s="29" t="s">
        <v>144</v>
      </c>
      <c r="CH71" s="29" t="s">
        <v>144</v>
      </c>
      <c r="CI71" s="29" t="s">
        <v>144</v>
      </c>
      <c r="CJ71" s="29" t="s">
        <v>144</v>
      </c>
      <c r="CK71" s="29" t="s">
        <v>144</v>
      </c>
      <c r="CL71" s="27">
        <v>0</v>
      </c>
      <c r="CM71" s="27">
        <f t="shared" si="4"/>
        <v>0</v>
      </c>
      <c r="CN71" s="27">
        <f t="shared" si="5"/>
        <v>0</v>
      </c>
      <c r="CO71" s="27">
        <f t="shared" si="6"/>
        <v>0</v>
      </c>
      <c r="CP71" s="27">
        <f t="shared" si="7"/>
        <v>0</v>
      </c>
      <c r="CQ71" s="27">
        <f t="shared" si="8"/>
        <v>0</v>
      </c>
      <c r="CR71" s="27">
        <f t="shared" si="9"/>
        <v>0</v>
      </c>
      <c r="CS71" s="29" t="s">
        <v>144</v>
      </c>
      <c r="CT71" s="29" t="s">
        <v>144</v>
      </c>
      <c r="CU71" s="29" t="s">
        <v>144</v>
      </c>
      <c r="CV71" s="29" t="s">
        <v>144</v>
      </c>
      <c r="CW71" s="29" t="s">
        <v>144</v>
      </c>
      <c r="CX71" s="29" t="s">
        <v>144</v>
      </c>
      <c r="CY71" s="29" t="s">
        <v>144</v>
      </c>
      <c r="CZ71" s="29" t="s">
        <v>144</v>
      </c>
    </row>
    <row r="72" spans="1:104" ht="31.5" x14ac:dyDescent="0.25">
      <c r="A72" s="24" t="s">
        <v>185</v>
      </c>
      <c r="B72" s="25" t="s">
        <v>186</v>
      </c>
      <c r="C72" s="26" t="s">
        <v>77</v>
      </c>
      <c r="D72" s="27">
        <v>0</v>
      </c>
      <c r="E72" s="27" t="str">
        <f t="shared" si="0"/>
        <v>нд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 t="str">
        <f t="shared" si="30"/>
        <v>нд</v>
      </c>
      <c r="N72" s="28" t="s">
        <v>144</v>
      </c>
      <c r="O72" s="27" t="str">
        <f t="shared" si="30"/>
        <v>нд</v>
      </c>
      <c r="P72" s="27" t="str">
        <f t="shared" si="30"/>
        <v>нд</v>
      </c>
      <c r="Q72" s="27" t="str">
        <f t="shared" si="30"/>
        <v>нд</v>
      </c>
      <c r="R72" s="27" t="str">
        <f t="shared" si="30"/>
        <v>нд</v>
      </c>
      <c r="S72" s="27" t="str">
        <f t="shared" si="30"/>
        <v>нд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9" t="s">
        <v>144</v>
      </c>
      <c r="AB72" s="29" t="s">
        <v>144</v>
      </c>
      <c r="AC72" s="29" t="s">
        <v>144</v>
      </c>
      <c r="AD72" s="29" t="s">
        <v>144</v>
      </c>
      <c r="AE72" s="29" t="s">
        <v>144</v>
      </c>
      <c r="AF72" s="29" t="s">
        <v>144</v>
      </c>
      <c r="AG72" s="29" t="s">
        <v>144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9" t="s">
        <v>144</v>
      </c>
      <c r="AP72" s="29" t="s">
        <v>144</v>
      </c>
      <c r="AQ72" s="29" t="s">
        <v>144</v>
      </c>
      <c r="AR72" s="29" t="s">
        <v>144</v>
      </c>
      <c r="AS72" s="29" t="s">
        <v>144</v>
      </c>
      <c r="AT72" s="29" t="s">
        <v>144</v>
      </c>
      <c r="AU72" s="29" t="s">
        <v>144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  <c r="BC72" s="29" t="s">
        <v>144</v>
      </c>
      <c r="BD72" s="29" t="s">
        <v>144</v>
      </c>
      <c r="BE72" s="29" t="s">
        <v>144</v>
      </c>
      <c r="BF72" s="29" t="s">
        <v>144</v>
      </c>
      <c r="BG72" s="29" t="s">
        <v>144</v>
      </c>
      <c r="BH72" s="29" t="s">
        <v>144</v>
      </c>
      <c r="BI72" s="29" t="s">
        <v>144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9" t="s">
        <v>144</v>
      </c>
      <c r="BR72" s="29" t="s">
        <v>144</v>
      </c>
      <c r="BS72" s="29" t="s">
        <v>144</v>
      </c>
      <c r="BT72" s="29" t="s">
        <v>144</v>
      </c>
      <c r="BU72" s="29" t="s">
        <v>144</v>
      </c>
      <c r="BV72" s="29" t="s">
        <v>144</v>
      </c>
      <c r="BW72" s="29" t="s">
        <v>144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9" t="s">
        <v>144</v>
      </c>
      <c r="CF72" s="29" t="s">
        <v>144</v>
      </c>
      <c r="CG72" s="29" t="s">
        <v>144</v>
      </c>
      <c r="CH72" s="29" t="s">
        <v>144</v>
      </c>
      <c r="CI72" s="29" t="s">
        <v>144</v>
      </c>
      <c r="CJ72" s="29" t="s">
        <v>144</v>
      </c>
      <c r="CK72" s="29" t="s">
        <v>144</v>
      </c>
      <c r="CL72" s="27">
        <v>0</v>
      </c>
      <c r="CM72" s="27">
        <f t="shared" si="4"/>
        <v>0</v>
      </c>
      <c r="CN72" s="27">
        <f t="shared" si="5"/>
        <v>0</v>
      </c>
      <c r="CO72" s="27">
        <f t="shared" si="6"/>
        <v>0</v>
      </c>
      <c r="CP72" s="27">
        <f t="shared" si="7"/>
        <v>0</v>
      </c>
      <c r="CQ72" s="27">
        <f t="shared" si="8"/>
        <v>0</v>
      </c>
      <c r="CR72" s="27">
        <f t="shared" si="9"/>
        <v>0</v>
      </c>
      <c r="CS72" s="29" t="s">
        <v>144</v>
      </c>
      <c r="CT72" s="29" t="s">
        <v>144</v>
      </c>
      <c r="CU72" s="29" t="s">
        <v>144</v>
      </c>
      <c r="CV72" s="29" t="s">
        <v>144</v>
      </c>
      <c r="CW72" s="29" t="s">
        <v>144</v>
      </c>
      <c r="CX72" s="29" t="s">
        <v>144</v>
      </c>
      <c r="CY72" s="29" t="s">
        <v>144</v>
      </c>
      <c r="CZ72" s="29" t="s">
        <v>144</v>
      </c>
    </row>
    <row r="73" spans="1:104" ht="31.5" x14ac:dyDescent="0.25">
      <c r="A73" s="24" t="s">
        <v>126</v>
      </c>
      <c r="B73" s="25" t="s">
        <v>127</v>
      </c>
      <c r="C73" s="26" t="s">
        <v>77</v>
      </c>
      <c r="D73" s="27">
        <v>0</v>
      </c>
      <c r="E73" s="27" t="str">
        <f t="shared" si="0"/>
        <v>нд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 t="str">
        <f t="shared" si="30"/>
        <v>нд</v>
      </c>
      <c r="N73" s="28" t="s">
        <v>144</v>
      </c>
      <c r="O73" s="27" t="str">
        <f t="shared" si="30"/>
        <v>нд</v>
      </c>
      <c r="P73" s="27" t="str">
        <f t="shared" si="30"/>
        <v>нд</v>
      </c>
      <c r="Q73" s="27" t="str">
        <f t="shared" si="30"/>
        <v>нд</v>
      </c>
      <c r="R73" s="27" t="str">
        <f t="shared" si="30"/>
        <v>нд</v>
      </c>
      <c r="S73" s="27" t="str">
        <f t="shared" si="30"/>
        <v>нд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9" t="s">
        <v>144</v>
      </c>
      <c r="AB73" s="29" t="s">
        <v>144</v>
      </c>
      <c r="AC73" s="29" t="s">
        <v>144</v>
      </c>
      <c r="AD73" s="29" t="s">
        <v>144</v>
      </c>
      <c r="AE73" s="29" t="s">
        <v>144</v>
      </c>
      <c r="AF73" s="29" t="s">
        <v>144</v>
      </c>
      <c r="AG73" s="29" t="s">
        <v>144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9" t="s">
        <v>144</v>
      </c>
      <c r="AP73" s="29" t="s">
        <v>144</v>
      </c>
      <c r="AQ73" s="29" t="s">
        <v>144</v>
      </c>
      <c r="AR73" s="29" t="s">
        <v>144</v>
      </c>
      <c r="AS73" s="29" t="s">
        <v>144</v>
      </c>
      <c r="AT73" s="29" t="s">
        <v>144</v>
      </c>
      <c r="AU73" s="29" t="s">
        <v>144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  <c r="BC73" s="29" t="s">
        <v>144</v>
      </c>
      <c r="BD73" s="29" t="s">
        <v>144</v>
      </c>
      <c r="BE73" s="29" t="s">
        <v>144</v>
      </c>
      <c r="BF73" s="29" t="s">
        <v>144</v>
      </c>
      <c r="BG73" s="29" t="s">
        <v>144</v>
      </c>
      <c r="BH73" s="29" t="s">
        <v>144</v>
      </c>
      <c r="BI73" s="29" t="s">
        <v>144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9" t="s">
        <v>144</v>
      </c>
      <c r="BR73" s="29" t="s">
        <v>144</v>
      </c>
      <c r="BS73" s="29" t="s">
        <v>144</v>
      </c>
      <c r="BT73" s="29" t="s">
        <v>144</v>
      </c>
      <c r="BU73" s="29" t="s">
        <v>144</v>
      </c>
      <c r="BV73" s="29" t="s">
        <v>144</v>
      </c>
      <c r="BW73" s="29" t="s">
        <v>144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9" t="s">
        <v>144</v>
      </c>
      <c r="CF73" s="29" t="s">
        <v>144</v>
      </c>
      <c r="CG73" s="29" t="s">
        <v>144</v>
      </c>
      <c r="CH73" s="29" t="s">
        <v>144</v>
      </c>
      <c r="CI73" s="29" t="s">
        <v>144</v>
      </c>
      <c r="CJ73" s="29" t="s">
        <v>144</v>
      </c>
      <c r="CK73" s="29" t="s">
        <v>144</v>
      </c>
      <c r="CL73" s="27">
        <v>0</v>
      </c>
      <c r="CM73" s="27">
        <f t="shared" si="4"/>
        <v>0</v>
      </c>
      <c r="CN73" s="27">
        <f t="shared" si="5"/>
        <v>0</v>
      </c>
      <c r="CO73" s="27">
        <f t="shared" si="6"/>
        <v>0</v>
      </c>
      <c r="CP73" s="27">
        <f t="shared" si="7"/>
        <v>0</v>
      </c>
      <c r="CQ73" s="27">
        <f t="shared" si="8"/>
        <v>0</v>
      </c>
      <c r="CR73" s="27">
        <f t="shared" si="9"/>
        <v>0</v>
      </c>
      <c r="CS73" s="29" t="s">
        <v>144</v>
      </c>
      <c r="CT73" s="29" t="s">
        <v>144</v>
      </c>
      <c r="CU73" s="29" t="s">
        <v>144</v>
      </c>
      <c r="CV73" s="29" t="s">
        <v>144</v>
      </c>
      <c r="CW73" s="29" t="s">
        <v>144</v>
      </c>
      <c r="CX73" s="29" t="s">
        <v>144</v>
      </c>
      <c r="CY73" s="29" t="s">
        <v>144</v>
      </c>
      <c r="CZ73" s="29" t="s">
        <v>144</v>
      </c>
    </row>
    <row r="74" spans="1:104" ht="31.5" x14ac:dyDescent="0.25">
      <c r="A74" s="24" t="s">
        <v>128</v>
      </c>
      <c r="B74" s="25" t="s">
        <v>129</v>
      </c>
      <c r="C74" s="26" t="s">
        <v>77</v>
      </c>
      <c r="D74" s="27">
        <v>0</v>
      </c>
      <c r="E74" s="27" t="str">
        <f t="shared" si="0"/>
        <v>нд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 t="str">
        <f t="shared" si="30"/>
        <v>нд</v>
      </c>
      <c r="N74" s="28" t="s">
        <v>144</v>
      </c>
      <c r="O74" s="27" t="str">
        <f t="shared" si="30"/>
        <v>нд</v>
      </c>
      <c r="P74" s="27" t="str">
        <f t="shared" si="30"/>
        <v>нд</v>
      </c>
      <c r="Q74" s="27" t="str">
        <f t="shared" si="30"/>
        <v>нд</v>
      </c>
      <c r="R74" s="27" t="str">
        <f t="shared" si="30"/>
        <v>нд</v>
      </c>
      <c r="S74" s="27" t="str">
        <f t="shared" si="30"/>
        <v>нд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9" t="s">
        <v>144</v>
      </c>
      <c r="AB74" s="29" t="s">
        <v>144</v>
      </c>
      <c r="AC74" s="29" t="s">
        <v>144</v>
      </c>
      <c r="AD74" s="29" t="s">
        <v>144</v>
      </c>
      <c r="AE74" s="29" t="s">
        <v>144</v>
      </c>
      <c r="AF74" s="29" t="s">
        <v>144</v>
      </c>
      <c r="AG74" s="29" t="s">
        <v>144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9" t="s">
        <v>144</v>
      </c>
      <c r="AP74" s="29" t="s">
        <v>144</v>
      </c>
      <c r="AQ74" s="29" t="s">
        <v>144</v>
      </c>
      <c r="AR74" s="29" t="s">
        <v>144</v>
      </c>
      <c r="AS74" s="29" t="s">
        <v>144</v>
      </c>
      <c r="AT74" s="29" t="s">
        <v>144</v>
      </c>
      <c r="AU74" s="29" t="s">
        <v>144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  <c r="BC74" s="29" t="s">
        <v>144</v>
      </c>
      <c r="BD74" s="29" t="s">
        <v>144</v>
      </c>
      <c r="BE74" s="29" t="s">
        <v>144</v>
      </c>
      <c r="BF74" s="29" t="s">
        <v>144</v>
      </c>
      <c r="BG74" s="29" t="s">
        <v>144</v>
      </c>
      <c r="BH74" s="29" t="s">
        <v>144</v>
      </c>
      <c r="BI74" s="29" t="s">
        <v>144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9" t="s">
        <v>144</v>
      </c>
      <c r="BR74" s="29" t="s">
        <v>144</v>
      </c>
      <c r="BS74" s="29" t="s">
        <v>144</v>
      </c>
      <c r="BT74" s="29" t="s">
        <v>144</v>
      </c>
      <c r="BU74" s="29" t="s">
        <v>144</v>
      </c>
      <c r="BV74" s="29" t="s">
        <v>144</v>
      </c>
      <c r="BW74" s="29" t="s">
        <v>144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9" t="s">
        <v>144</v>
      </c>
      <c r="CF74" s="29" t="s">
        <v>144</v>
      </c>
      <c r="CG74" s="29" t="s">
        <v>144</v>
      </c>
      <c r="CH74" s="29" t="s">
        <v>144</v>
      </c>
      <c r="CI74" s="29" t="s">
        <v>144</v>
      </c>
      <c r="CJ74" s="29" t="s">
        <v>144</v>
      </c>
      <c r="CK74" s="29" t="s">
        <v>144</v>
      </c>
      <c r="CL74" s="27">
        <v>0</v>
      </c>
      <c r="CM74" s="27">
        <f t="shared" si="4"/>
        <v>0</v>
      </c>
      <c r="CN74" s="27">
        <f t="shared" si="5"/>
        <v>0</v>
      </c>
      <c r="CO74" s="27">
        <f t="shared" si="6"/>
        <v>0</v>
      </c>
      <c r="CP74" s="27">
        <f t="shared" si="7"/>
        <v>0</v>
      </c>
      <c r="CQ74" s="27">
        <f t="shared" si="8"/>
        <v>0</v>
      </c>
      <c r="CR74" s="27">
        <f t="shared" si="9"/>
        <v>0</v>
      </c>
      <c r="CS74" s="29" t="s">
        <v>144</v>
      </c>
      <c r="CT74" s="29" t="s">
        <v>144</v>
      </c>
      <c r="CU74" s="29" t="s">
        <v>144</v>
      </c>
      <c r="CV74" s="29" t="s">
        <v>144</v>
      </c>
      <c r="CW74" s="29" t="s">
        <v>144</v>
      </c>
      <c r="CX74" s="29" t="s">
        <v>144</v>
      </c>
      <c r="CY74" s="29" t="s">
        <v>144</v>
      </c>
      <c r="CZ74" s="29" t="s">
        <v>144</v>
      </c>
    </row>
    <row r="75" spans="1:104" ht="31.5" x14ac:dyDescent="0.25">
      <c r="A75" s="24" t="s">
        <v>130</v>
      </c>
      <c r="B75" s="25" t="s">
        <v>131</v>
      </c>
      <c r="C75" s="26" t="s">
        <v>77</v>
      </c>
      <c r="D75" s="27">
        <v>0</v>
      </c>
      <c r="E75" s="27" t="str">
        <f t="shared" si="0"/>
        <v>нд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 t="str">
        <f t="shared" si="30"/>
        <v>нд</v>
      </c>
      <c r="N75" s="28" t="s">
        <v>144</v>
      </c>
      <c r="O75" s="27" t="str">
        <f t="shared" si="30"/>
        <v>нд</v>
      </c>
      <c r="P75" s="27" t="str">
        <f t="shared" si="30"/>
        <v>нд</v>
      </c>
      <c r="Q75" s="27" t="str">
        <f t="shared" si="30"/>
        <v>нд</v>
      </c>
      <c r="R75" s="27" t="str">
        <f t="shared" si="30"/>
        <v>нд</v>
      </c>
      <c r="S75" s="27" t="str">
        <f t="shared" si="30"/>
        <v>нд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9" t="s">
        <v>144</v>
      </c>
      <c r="AB75" s="29" t="s">
        <v>144</v>
      </c>
      <c r="AC75" s="29" t="s">
        <v>144</v>
      </c>
      <c r="AD75" s="29" t="s">
        <v>144</v>
      </c>
      <c r="AE75" s="29" t="s">
        <v>144</v>
      </c>
      <c r="AF75" s="29" t="s">
        <v>144</v>
      </c>
      <c r="AG75" s="29" t="s">
        <v>144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9" t="s">
        <v>144</v>
      </c>
      <c r="AP75" s="29" t="s">
        <v>144</v>
      </c>
      <c r="AQ75" s="29" t="s">
        <v>144</v>
      </c>
      <c r="AR75" s="29" t="s">
        <v>144</v>
      </c>
      <c r="AS75" s="29" t="s">
        <v>144</v>
      </c>
      <c r="AT75" s="29" t="s">
        <v>144</v>
      </c>
      <c r="AU75" s="29" t="s">
        <v>144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  <c r="BA75" s="27">
        <v>0</v>
      </c>
      <c r="BB75" s="27">
        <v>0</v>
      </c>
      <c r="BC75" s="29" t="s">
        <v>144</v>
      </c>
      <c r="BD75" s="29" t="s">
        <v>144</v>
      </c>
      <c r="BE75" s="29" t="s">
        <v>144</v>
      </c>
      <c r="BF75" s="29" t="s">
        <v>144</v>
      </c>
      <c r="BG75" s="29" t="s">
        <v>144</v>
      </c>
      <c r="BH75" s="29" t="s">
        <v>144</v>
      </c>
      <c r="BI75" s="29" t="s">
        <v>144</v>
      </c>
      <c r="BJ75" s="27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9" t="s">
        <v>144</v>
      </c>
      <c r="BR75" s="29" t="s">
        <v>144</v>
      </c>
      <c r="BS75" s="29" t="s">
        <v>144</v>
      </c>
      <c r="BT75" s="29" t="s">
        <v>144</v>
      </c>
      <c r="BU75" s="29" t="s">
        <v>144</v>
      </c>
      <c r="BV75" s="29" t="s">
        <v>144</v>
      </c>
      <c r="BW75" s="29" t="s">
        <v>144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9" t="s">
        <v>144</v>
      </c>
      <c r="CF75" s="29" t="s">
        <v>144</v>
      </c>
      <c r="CG75" s="29" t="s">
        <v>144</v>
      </c>
      <c r="CH75" s="29" t="s">
        <v>144</v>
      </c>
      <c r="CI75" s="29" t="s">
        <v>144</v>
      </c>
      <c r="CJ75" s="29" t="s">
        <v>144</v>
      </c>
      <c r="CK75" s="29" t="s">
        <v>144</v>
      </c>
      <c r="CL75" s="27">
        <v>0</v>
      </c>
      <c r="CM75" s="27">
        <f t="shared" si="4"/>
        <v>0</v>
      </c>
      <c r="CN75" s="27">
        <f t="shared" si="5"/>
        <v>0</v>
      </c>
      <c r="CO75" s="27">
        <f t="shared" si="6"/>
        <v>0</v>
      </c>
      <c r="CP75" s="27">
        <f t="shared" si="7"/>
        <v>0</v>
      </c>
      <c r="CQ75" s="27">
        <f t="shared" si="8"/>
        <v>0</v>
      </c>
      <c r="CR75" s="27">
        <f t="shared" si="9"/>
        <v>0</v>
      </c>
      <c r="CS75" s="29" t="s">
        <v>144</v>
      </c>
      <c r="CT75" s="29" t="s">
        <v>144</v>
      </c>
      <c r="CU75" s="29" t="s">
        <v>144</v>
      </c>
      <c r="CV75" s="29" t="s">
        <v>144</v>
      </c>
      <c r="CW75" s="29" t="s">
        <v>144</v>
      </c>
      <c r="CX75" s="29" t="s">
        <v>144</v>
      </c>
      <c r="CY75" s="29" t="s">
        <v>144</v>
      </c>
      <c r="CZ75" s="29" t="s">
        <v>144</v>
      </c>
    </row>
    <row r="76" spans="1:104" ht="47.25" x14ac:dyDescent="0.25">
      <c r="A76" s="24" t="s">
        <v>132</v>
      </c>
      <c r="B76" s="25" t="s">
        <v>133</v>
      </c>
      <c r="C76" s="26" t="s">
        <v>77</v>
      </c>
      <c r="D76" s="27">
        <v>0</v>
      </c>
      <c r="E76" s="27" t="str">
        <f t="shared" si="0"/>
        <v>нд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 t="str">
        <f t="shared" si="30"/>
        <v>нд</v>
      </c>
      <c r="N76" s="28" t="s">
        <v>144</v>
      </c>
      <c r="O76" s="27" t="str">
        <f t="shared" si="30"/>
        <v>нд</v>
      </c>
      <c r="P76" s="27" t="str">
        <f t="shared" si="30"/>
        <v>нд</v>
      </c>
      <c r="Q76" s="27" t="str">
        <f t="shared" si="30"/>
        <v>нд</v>
      </c>
      <c r="R76" s="27" t="str">
        <f t="shared" si="30"/>
        <v>нд</v>
      </c>
      <c r="S76" s="27" t="str">
        <f t="shared" si="30"/>
        <v>нд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9" t="s">
        <v>144</v>
      </c>
      <c r="AB76" s="29" t="s">
        <v>144</v>
      </c>
      <c r="AC76" s="29" t="s">
        <v>144</v>
      </c>
      <c r="AD76" s="29" t="s">
        <v>144</v>
      </c>
      <c r="AE76" s="29" t="s">
        <v>144</v>
      </c>
      <c r="AF76" s="29" t="s">
        <v>144</v>
      </c>
      <c r="AG76" s="29" t="s">
        <v>144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9" t="s">
        <v>144</v>
      </c>
      <c r="AP76" s="29" t="s">
        <v>144</v>
      </c>
      <c r="AQ76" s="29" t="s">
        <v>144</v>
      </c>
      <c r="AR76" s="29" t="s">
        <v>144</v>
      </c>
      <c r="AS76" s="29" t="s">
        <v>144</v>
      </c>
      <c r="AT76" s="29" t="s">
        <v>144</v>
      </c>
      <c r="AU76" s="29" t="s">
        <v>144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9" t="s">
        <v>144</v>
      </c>
      <c r="BD76" s="29" t="s">
        <v>144</v>
      </c>
      <c r="BE76" s="29" t="s">
        <v>144</v>
      </c>
      <c r="BF76" s="29" t="s">
        <v>144</v>
      </c>
      <c r="BG76" s="29" t="s">
        <v>144</v>
      </c>
      <c r="BH76" s="29" t="s">
        <v>144</v>
      </c>
      <c r="BI76" s="29" t="s">
        <v>144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9" t="s">
        <v>144</v>
      </c>
      <c r="BR76" s="29" t="s">
        <v>144</v>
      </c>
      <c r="BS76" s="29" t="s">
        <v>144</v>
      </c>
      <c r="BT76" s="29" t="s">
        <v>144</v>
      </c>
      <c r="BU76" s="29" t="s">
        <v>144</v>
      </c>
      <c r="BV76" s="29" t="s">
        <v>144</v>
      </c>
      <c r="BW76" s="29" t="s">
        <v>144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9" t="s">
        <v>144</v>
      </c>
      <c r="CF76" s="29" t="s">
        <v>144</v>
      </c>
      <c r="CG76" s="29" t="s">
        <v>144</v>
      </c>
      <c r="CH76" s="29" t="s">
        <v>144</v>
      </c>
      <c r="CI76" s="29" t="s">
        <v>144</v>
      </c>
      <c r="CJ76" s="29" t="s">
        <v>144</v>
      </c>
      <c r="CK76" s="29" t="s">
        <v>144</v>
      </c>
      <c r="CL76" s="27">
        <v>0</v>
      </c>
      <c r="CM76" s="27">
        <f t="shared" si="4"/>
        <v>0</v>
      </c>
      <c r="CN76" s="27">
        <f t="shared" si="5"/>
        <v>0</v>
      </c>
      <c r="CO76" s="27">
        <f t="shared" si="6"/>
        <v>0</v>
      </c>
      <c r="CP76" s="27">
        <f t="shared" si="7"/>
        <v>0</v>
      </c>
      <c r="CQ76" s="27">
        <f t="shared" si="8"/>
        <v>0</v>
      </c>
      <c r="CR76" s="27">
        <f t="shared" si="9"/>
        <v>0</v>
      </c>
      <c r="CS76" s="29" t="s">
        <v>144</v>
      </c>
      <c r="CT76" s="29" t="s">
        <v>144</v>
      </c>
      <c r="CU76" s="29" t="s">
        <v>144</v>
      </c>
      <c r="CV76" s="29" t="s">
        <v>144</v>
      </c>
      <c r="CW76" s="29" t="s">
        <v>144</v>
      </c>
      <c r="CX76" s="29" t="s">
        <v>144</v>
      </c>
      <c r="CY76" s="29" t="s">
        <v>144</v>
      </c>
      <c r="CZ76" s="29" t="s">
        <v>144</v>
      </c>
    </row>
    <row r="77" spans="1:104" ht="47.25" x14ac:dyDescent="0.25">
      <c r="A77" s="24" t="s">
        <v>134</v>
      </c>
      <c r="B77" s="25" t="s">
        <v>135</v>
      </c>
      <c r="C77" s="26" t="s">
        <v>77</v>
      </c>
      <c r="D77" s="27">
        <v>0</v>
      </c>
      <c r="E77" s="27" t="str">
        <f t="shared" si="0"/>
        <v>нд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 t="str">
        <f t="shared" si="30"/>
        <v>нд</v>
      </c>
      <c r="N77" s="28" t="s">
        <v>144</v>
      </c>
      <c r="O77" s="27" t="str">
        <f t="shared" si="30"/>
        <v>нд</v>
      </c>
      <c r="P77" s="27" t="str">
        <f t="shared" si="30"/>
        <v>нд</v>
      </c>
      <c r="Q77" s="27" t="str">
        <f t="shared" si="30"/>
        <v>нд</v>
      </c>
      <c r="R77" s="27" t="str">
        <f t="shared" si="30"/>
        <v>нд</v>
      </c>
      <c r="S77" s="27" t="str">
        <f t="shared" si="30"/>
        <v>нд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9" t="s">
        <v>144</v>
      </c>
      <c r="AB77" s="29" t="s">
        <v>144</v>
      </c>
      <c r="AC77" s="29" t="s">
        <v>144</v>
      </c>
      <c r="AD77" s="29" t="s">
        <v>144</v>
      </c>
      <c r="AE77" s="29" t="s">
        <v>144</v>
      </c>
      <c r="AF77" s="29" t="s">
        <v>144</v>
      </c>
      <c r="AG77" s="29" t="s">
        <v>144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9" t="s">
        <v>144</v>
      </c>
      <c r="AP77" s="29" t="s">
        <v>144</v>
      </c>
      <c r="AQ77" s="29" t="s">
        <v>144</v>
      </c>
      <c r="AR77" s="29" t="s">
        <v>144</v>
      </c>
      <c r="AS77" s="29" t="s">
        <v>144</v>
      </c>
      <c r="AT77" s="29" t="s">
        <v>144</v>
      </c>
      <c r="AU77" s="29" t="s">
        <v>144</v>
      </c>
      <c r="AV77" s="27">
        <v>0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  <c r="BC77" s="29" t="s">
        <v>144</v>
      </c>
      <c r="BD77" s="29" t="s">
        <v>144</v>
      </c>
      <c r="BE77" s="29" t="s">
        <v>144</v>
      </c>
      <c r="BF77" s="29" t="s">
        <v>144</v>
      </c>
      <c r="BG77" s="29" t="s">
        <v>144</v>
      </c>
      <c r="BH77" s="29" t="s">
        <v>144</v>
      </c>
      <c r="BI77" s="29" t="s">
        <v>144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9" t="s">
        <v>144</v>
      </c>
      <c r="BR77" s="29" t="s">
        <v>144</v>
      </c>
      <c r="BS77" s="29" t="s">
        <v>144</v>
      </c>
      <c r="BT77" s="29" t="s">
        <v>144</v>
      </c>
      <c r="BU77" s="29" t="s">
        <v>144</v>
      </c>
      <c r="BV77" s="29" t="s">
        <v>144</v>
      </c>
      <c r="BW77" s="29" t="s">
        <v>144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9" t="s">
        <v>144</v>
      </c>
      <c r="CF77" s="29" t="s">
        <v>144</v>
      </c>
      <c r="CG77" s="29" t="s">
        <v>144</v>
      </c>
      <c r="CH77" s="29" t="s">
        <v>144</v>
      </c>
      <c r="CI77" s="29" t="s">
        <v>144</v>
      </c>
      <c r="CJ77" s="29" t="s">
        <v>144</v>
      </c>
      <c r="CK77" s="29" t="s">
        <v>144</v>
      </c>
      <c r="CL77" s="27">
        <v>0</v>
      </c>
      <c r="CM77" s="27">
        <f t="shared" si="4"/>
        <v>0</v>
      </c>
      <c r="CN77" s="27">
        <f t="shared" si="5"/>
        <v>0</v>
      </c>
      <c r="CO77" s="27">
        <f t="shared" si="6"/>
        <v>0</v>
      </c>
      <c r="CP77" s="27">
        <f t="shared" si="7"/>
        <v>0</v>
      </c>
      <c r="CQ77" s="27">
        <f t="shared" si="8"/>
        <v>0</v>
      </c>
      <c r="CR77" s="27">
        <f t="shared" si="9"/>
        <v>0</v>
      </c>
      <c r="CS77" s="29" t="s">
        <v>144</v>
      </c>
      <c r="CT77" s="29" t="s">
        <v>144</v>
      </c>
      <c r="CU77" s="29" t="s">
        <v>144</v>
      </c>
      <c r="CV77" s="29" t="s">
        <v>144</v>
      </c>
      <c r="CW77" s="29" t="s">
        <v>144</v>
      </c>
      <c r="CX77" s="29" t="s">
        <v>144</v>
      </c>
      <c r="CY77" s="29" t="s">
        <v>144</v>
      </c>
      <c r="CZ77" s="29" t="s">
        <v>144</v>
      </c>
    </row>
    <row r="78" spans="1:104" ht="31.5" x14ac:dyDescent="0.25">
      <c r="A78" s="24" t="s">
        <v>136</v>
      </c>
      <c r="B78" s="25" t="s">
        <v>137</v>
      </c>
      <c r="C78" s="26" t="s">
        <v>77</v>
      </c>
      <c r="D78" s="27">
        <v>0</v>
      </c>
      <c r="E78" s="27" t="str">
        <f t="shared" si="0"/>
        <v>нд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 t="str">
        <f t="shared" si="30"/>
        <v>нд</v>
      </c>
      <c r="N78" s="28" t="s">
        <v>144</v>
      </c>
      <c r="O78" s="27" t="str">
        <f t="shared" si="30"/>
        <v>нд</v>
      </c>
      <c r="P78" s="27" t="str">
        <f t="shared" si="30"/>
        <v>нд</v>
      </c>
      <c r="Q78" s="27" t="str">
        <f t="shared" si="30"/>
        <v>нд</v>
      </c>
      <c r="R78" s="27" t="str">
        <f t="shared" si="30"/>
        <v>нд</v>
      </c>
      <c r="S78" s="27" t="str">
        <f t="shared" si="30"/>
        <v>нд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9" t="s">
        <v>144</v>
      </c>
      <c r="AB78" s="29" t="s">
        <v>144</v>
      </c>
      <c r="AC78" s="29" t="s">
        <v>144</v>
      </c>
      <c r="AD78" s="29" t="s">
        <v>144</v>
      </c>
      <c r="AE78" s="29" t="s">
        <v>144</v>
      </c>
      <c r="AF78" s="29" t="s">
        <v>144</v>
      </c>
      <c r="AG78" s="29" t="s">
        <v>144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9" t="s">
        <v>144</v>
      </c>
      <c r="AP78" s="29" t="s">
        <v>144</v>
      </c>
      <c r="AQ78" s="29" t="s">
        <v>144</v>
      </c>
      <c r="AR78" s="29" t="s">
        <v>144</v>
      </c>
      <c r="AS78" s="29" t="s">
        <v>144</v>
      </c>
      <c r="AT78" s="29" t="s">
        <v>144</v>
      </c>
      <c r="AU78" s="29" t="s">
        <v>144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9" t="s">
        <v>144</v>
      </c>
      <c r="BD78" s="29" t="s">
        <v>144</v>
      </c>
      <c r="BE78" s="29" t="s">
        <v>144</v>
      </c>
      <c r="BF78" s="29" t="s">
        <v>144</v>
      </c>
      <c r="BG78" s="29" t="s">
        <v>144</v>
      </c>
      <c r="BH78" s="29" t="s">
        <v>144</v>
      </c>
      <c r="BI78" s="29" t="s">
        <v>144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9" t="s">
        <v>144</v>
      </c>
      <c r="BR78" s="29" t="s">
        <v>144</v>
      </c>
      <c r="BS78" s="29" t="s">
        <v>144</v>
      </c>
      <c r="BT78" s="29" t="s">
        <v>144</v>
      </c>
      <c r="BU78" s="29" t="s">
        <v>144</v>
      </c>
      <c r="BV78" s="29" t="s">
        <v>144</v>
      </c>
      <c r="BW78" s="29" t="s">
        <v>144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9" t="s">
        <v>144</v>
      </c>
      <c r="CF78" s="29" t="s">
        <v>144</v>
      </c>
      <c r="CG78" s="29" t="s">
        <v>144</v>
      </c>
      <c r="CH78" s="29" t="s">
        <v>144</v>
      </c>
      <c r="CI78" s="29" t="s">
        <v>144</v>
      </c>
      <c r="CJ78" s="29" t="s">
        <v>144</v>
      </c>
      <c r="CK78" s="29" t="s">
        <v>144</v>
      </c>
      <c r="CL78" s="27">
        <v>0</v>
      </c>
      <c r="CM78" s="27">
        <f t="shared" si="4"/>
        <v>0</v>
      </c>
      <c r="CN78" s="27">
        <f t="shared" si="5"/>
        <v>0</v>
      </c>
      <c r="CO78" s="27">
        <f t="shared" si="6"/>
        <v>0</v>
      </c>
      <c r="CP78" s="27">
        <f t="shared" si="7"/>
        <v>0</v>
      </c>
      <c r="CQ78" s="27">
        <f t="shared" si="8"/>
        <v>0</v>
      </c>
      <c r="CR78" s="27">
        <f t="shared" si="9"/>
        <v>0</v>
      </c>
      <c r="CS78" s="29" t="s">
        <v>144</v>
      </c>
      <c r="CT78" s="29" t="s">
        <v>144</v>
      </c>
      <c r="CU78" s="29" t="s">
        <v>144</v>
      </c>
      <c r="CV78" s="29" t="s">
        <v>144</v>
      </c>
      <c r="CW78" s="29" t="s">
        <v>144</v>
      </c>
      <c r="CX78" s="29" t="s">
        <v>144</v>
      </c>
      <c r="CY78" s="29" t="s">
        <v>144</v>
      </c>
      <c r="CZ78" s="29" t="s">
        <v>144</v>
      </c>
    </row>
    <row r="79" spans="1:104" ht="31.5" x14ac:dyDescent="0.25">
      <c r="A79" s="24" t="s">
        <v>138</v>
      </c>
      <c r="B79" s="25" t="s">
        <v>139</v>
      </c>
      <c r="C79" s="26" t="s">
        <v>77</v>
      </c>
      <c r="D79" s="27">
        <v>0</v>
      </c>
      <c r="E79" s="27" t="str">
        <f t="shared" si="0"/>
        <v>нд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 t="str">
        <f t="shared" si="30"/>
        <v>нд</v>
      </c>
      <c r="N79" s="28" t="s">
        <v>144</v>
      </c>
      <c r="O79" s="27" t="str">
        <f t="shared" si="30"/>
        <v>нд</v>
      </c>
      <c r="P79" s="27" t="str">
        <f t="shared" si="30"/>
        <v>нд</v>
      </c>
      <c r="Q79" s="27" t="str">
        <f t="shared" si="30"/>
        <v>нд</v>
      </c>
      <c r="R79" s="27" t="str">
        <f t="shared" si="30"/>
        <v>нд</v>
      </c>
      <c r="S79" s="27" t="str">
        <f t="shared" si="30"/>
        <v>нд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9" t="s">
        <v>144</v>
      </c>
      <c r="AB79" s="29" t="s">
        <v>144</v>
      </c>
      <c r="AC79" s="29" t="s">
        <v>144</v>
      </c>
      <c r="AD79" s="29" t="s">
        <v>144</v>
      </c>
      <c r="AE79" s="29" t="s">
        <v>144</v>
      </c>
      <c r="AF79" s="29" t="s">
        <v>144</v>
      </c>
      <c r="AG79" s="29" t="s">
        <v>144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9" t="s">
        <v>144</v>
      </c>
      <c r="AP79" s="29" t="s">
        <v>144</v>
      </c>
      <c r="AQ79" s="29" t="s">
        <v>144</v>
      </c>
      <c r="AR79" s="29" t="s">
        <v>144</v>
      </c>
      <c r="AS79" s="29" t="s">
        <v>144</v>
      </c>
      <c r="AT79" s="29" t="s">
        <v>144</v>
      </c>
      <c r="AU79" s="29" t="s">
        <v>144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9" t="s">
        <v>144</v>
      </c>
      <c r="BD79" s="29" t="s">
        <v>144</v>
      </c>
      <c r="BE79" s="29" t="s">
        <v>144</v>
      </c>
      <c r="BF79" s="29" t="s">
        <v>144</v>
      </c>
      <c r="BG79" s="29" t="s">
        <v>144</v>
      </c>
      <c r="BH79" s="29" t="s">
        <v>144</v>
      </c>
      <c r="BI79" s="29" t="s">
        <v>144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9" t="s">
        <v>144</v>
      </c>
      <c r="BR79" s="29" t="s">
        <v>144</v>
      </c>
      <c r="BS79" s="29" t="s">
        <v>144</v>
      </c>
      <c r="BT79" s="29" t="s">
        <v>144</v>
      </c>
      <c r="BU79" s="29" t="s">
        <v>144</v>
      </c>
      <c r="BV79" s="29" t="s">
        <v>144</v>
      </c>
      <c r="BW79" s="29" t="s">
        <v>144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9" t="s">
        <v>144</v>
      </c>
      <c r="CF79" s="29" t="s">
        <v>144</v>
      </c>
      <c r="CG79" s="29" t="s">
        <v>144</v>
      </c>
      <c r="CH79" s="29" t="s">
        <v>144</v>
      </c>
      <c r="CI79" s="29" t="s">
        <v>144</v>
      </c>
      <c r="CJ79" s="29" t="s">
        <v>144</v>
      </c>
      <c r="CK79" s="29" t="s">
        <v>144</v>
      </c>
      <c r="CL79" s="27">
        <v>0</v>
      </c>
      <c r="CM79" s="27">
        <f t="shared" si="4"/>
        <v>0</v>
      </c>
      <c r="CN79" s="27">
        <f t="shared" si="5"/>
        <v>0</v>
      </c>
      <c r="CO79" s="27">
        <f t="shared" si="6"/>
        <v>0</v>
      </c>
      <c r="CP79" s="27">
        <f t="shared" si="7"/>
        <v>0</v>
      </c>
      <c r="CQ79" s="27">
        <f t="shared" si="8"/>
        <v>0</v>
      </c>
      <c r="CR79" s="27">
        <f t="shared" si="9"/>
        <v>0</v>
      </c>
      <c r="CS79" s="29" t="s">
        <v>144</v>
      </c>
      <c r="CT79" s="29" t="s">
        <v>144</v>
      </c>
      <c r="CU79" s="29" t="s">
        <v>144</v>
      </c>
      <c r="CV79" s="29" t="s">
        <v>144</v>
      </c>
      <c r="CW79" s="29" t="s">
        <v>144</v>
      </c>
      <c r="CX79" s="29" t="s">
        <v>144</v>
      </c>
      <c r="CY79" s="29" t="s">
        <v>144</v>
      </c>
      <c r="CZ79" s="29" t="s">
        <v>144</v>
      </c>
    </row>
    <row r="80" spans="1:104" ht="31.5" x14ac:dyDescent="0.25">
      <c r="A80" s="24" t="s">
        <v>140</v>
      </c>
      <c r="B80" s="30" t="s">
        <v>141</v>
      </c>
      <c r="C80" s="26" t="s">
        <v>77</v>
      </c>
      <c r="D80" s="27">
        <v>0</v>
      </c>
      <c r="E80" s="27" t="str">
        <f t="shared" si="0"/>
        <v>нд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 t="str">
        <f t="shared" si="30"/>
        <v>нд</v>
      </c>
      <c r="N80" s="28" t="s">
        <v>144</v>
      </c>
      <c r="O80" s="27" t="str">
        <f t="shared" si="30"/>
        <v>нд</v>
      </c>
      <c r="P80" s="27" t="str">
        <f t="shared" si="30"/>
        <v>нд</v>
      </c>
      <c r="Q80" s="27" t="str">
        <f t="shared" si="30"/>
        <v>нд</v>
      </c>
      <c r="R80" s="27" t="str">
        <f t="shared" si="30"/>
        <v>нд</v>
      </c>
      <c r="S80" s="27" t="str">
        <f t="shared" si="30"/>
        <v>нд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9" t="s">
        <v>144</v>
      </c>
      <c r="AB80" s="29" t="s">
        <v>144</v>
      </c>
      <c r="AC80" s="29" t="s">
        <v>144</v>
      </c>
      <c r="AD80" s="29" t="s">
        <v>144</v>
      </c>
      <c r="AE80" s="29" t="s">
        <v>144</v>
      </c>
      <c r="AF80" s="29" t="s">
        <v>144</v>
      </c>
      <c r="AG80" s="29" t="s">
        <v>144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9" t="s">
        <v>144</v>
      </c>
      <c r="AP80" s="29" t="s">
        <v>144</v>
      </c>
      <c r="AQ80" s="29" t="s">
        <v>144</v>
      </c>
      <c r="AR80" s="29" t="s">
        <v>144</v>
      </c>
      <c r="AS80" s="29" t="s">
        <v>144</v>
      </c>
      <c r="AT80" s="29" t="s">
        <v>144</v>
      </c>
      <c r="AU80" s="29" t="s">
        <v>144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9" t="s">
        <v>144</v>
      </c>
      <c r="BD80" s="29" t="s">
        <v>144</v>
      </c>
      <c r="BE80" s="29" t="s">
        <v>144</v>
      </c>
      <c r="BF80" s="29" t="s">
        <v>144</v>
      </c>
      <c r="BG80" s="29" t="s">
        <v>144</v>
      </c>
      <c r="BH80" s="29" t="s">
        <v>144</v>
      </c>
      <c r="BI80" s="29" t="s">
        <v>144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9" t="s">
        <v>144</v>
      </c>
      <c r="BR80" s="29" t="s">
        <v>144</v>
      </c>
      <c r="BS80" s="29" t="s">
        <v>144</v>
      </c>
      <c r="BT80" s="29" t="s">
        <v>144</v>
      </c>
      <c r="BU80" s="29" t="s">
        <v>144</v>
      </c>
      <c r="BV80" s="29" t="s">
        <v>144</v>
      </c>
      <c r="BW80" s="29" t="s">
        <v>144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9" t="s">
        <v>144</v>
      </c>
      <c r="CF80" s="29" t="s">
        <v>144</v>
      </c>
      <c r="CG80" s="29" t="s">
        <v>144</v>
      </c>
      <c r="CH80" s="29" t="s">
        <v>144</v>
      </c>
      <c r="CI80" s="29" t="s">
        <v>144</v>
      </c>
      <c r="CJ80" s="29" t="s">
        <v>144</v>
      </c>
      <c r="CK80" s="29" t="s">
        <v>144</v>
      </c>
      <c r="CL80" s="27">
        <v>0</v>
      </c>
      <c r="CM80" s="27">
        <f t="shared" si="4"/>
        <v>0</v>
      </c>
      <c r="CN80" s="27">
        <f t="shared" si="5"/>
        <v>0</v>
      </c>
      <c r="CO80" s="27">
        <f t="shared" si="6"/>
        <v>0</v>
      </c>
      <c r="CP80" s="27">
        <f t="shared" si="7"/>
        <v>0</v>
      </c>
      <c r="CQ80" s="27">
        <f t="shared" si="8"/>
        <v>0</v>
      </c>
      <c r="CR80" s="27">
        <f t="shared" si="9"/>
        <v>0</v>
      </c>
      <c r="CS80" s="29" t="s">
        <v>144</v>
      </c>
      <c r="CT80" s="29" t="s">
        <v>144</v>
      </c>
      <c r="CU80" s="29" t="s">
        <v>144</v>
      </c>
      <c r="CV80" s="29" t="s">
        <v>144</v>
      </c>
      <c r="CW80" s="29" t="s">
        <v>144</v>
      </c>
      <c r="CX80" s="29" t="s">
        <v>144</v>
      </c>
      <c r="CY80" s="29" t="s">
        <v>144</v>
      </c>
      <c r="CZ80" s="29" t="s">
        <v>144</v>
      </c>
    </row>
    <row r="81" spans="1:104" x14ac:dyDescent="0.25">
      <c r="A81" s="24" t="s">
        <v>143</v>
      </c>
      <c r="B81" s="33" t="s">
        <v>142</v>
      </c>
      <c r="C81" s="26" t="s">
        <v>77</v>
      </c>
      <c r="D81" s="27">
        <f>D82</f>
        <v>2.113</v>
      </c>
      <c r="E81" s="27" t="str">
        <f t="shared" ref="E81:BP81" si="32">E82</f>
        <v>нд</v>
      </c>
      <c r="F81" s="27">
        <f t="shared" si="32"/>
        <v>0</v>
      </c>
      <c r="G81" s="27">
        <f t="shared" si="32"/>
        <v>0</v>
      </c>
      <c r="H81" s="27">
        <f t="shared" si="32"/>
        <v>0</v>
      </c>
      <c r="I81" s="27">
        <f t="shared" si="32"/>
        <v>0</v>
      </c>
      <c r="J81" s="27">
        <f t="shared" si="32"/>
        <v>0</v>
      </c>
      <c r="K81" s="27">
        <f t="shared" si="32"/>
        <v>0</v>
      </c>
      <c r="L81" s="27">
        <f t="shared" si="32"/>
        <v>0</v>
      </c>
      <c r="M81" s="27" t="str">
        <f t="shared" si="32"/>
        <v>нд</v>
      </c>
      <c r="N81" s="27" t="str">
        <f t="shared" si="32"/>
        <v>нд</v>
      </c>
      <c r="O81" s="27" t="str">
        <f t="shared" si="32"/>
        <v>нд</v>
      </c>
      <c r="P81" s="27" t="str">
        <f t="shared" si="32"/>
        <v>нд</v>
      </c>
      <c r="Q81" s="27" t="str">
        <f t="shared" si="32"/>
        <v>нд</v>
      </c>
      <c r="R81" s="27" t="str">
        <f t="shared" si="32"/>
        <v>нд</v>
      </c>
      <c r="S81" s="27" t="str">
        <f t="shared" si="32"/>
        <v>нд</v>
      </c>
      <c r="T81" s="27">
        <f t="shared" si="32"/>
        <v>0</v>
      </c>
      <c r="U81" s="27">
        <f t="shared" si="32"/>
        <v>0.43</v>
      </c>
      <c r="V81" s="27">
        <f t="shared" si="32"/>
        <v>0</v>
      </c>
      <c r="W81" s="27">
        <f t="shared" si="32"/>
        <v>0</v>
      </c>
      <c r="X81" s="27">
        <f t="shared" si="32"/>
        <v>0</v>
      </c>
      <c r="Y81" s="27">
        <f t="shared" si="32"/>
        <v>0</v>
      </c>
      <c r="Z81" s="27">
        <f t="shared" si="32"/>
        <v>0</v>
      </c>
      <c r="AA81" s="29" t="s">
        <v>144</v>
      </c>
      <c r="AB81" s="29" t="s">
        <v>144</v>
      </c>
      <c r="AC81" s="29" t="s">
        <v>144</v>
      </c>
      <c r="AD81" s="29" t="s">
        <v>144</v>
      </c>
      <c r="AE81" s="29" t="s">
        <v>144</v>
      </c>
      <c r="AF81" s="29" t="s">
        <v>144</v>
      </c>
      <c r="AG81" s="29" t="s">
        <v>144</v>
      </c>
      <c r="AH81" s="27">
        <f t="shared" si="32"/>
        <v>0</v>
      </c>
      <c r="AI81" s="27">
        <f t="shared" si="32"/>
        <v>0.378</v>
      </c>
      <c r="AJ81" s="27">
        <f t="shared" si="32"/>
        <v>0</v>
      </c>
      <c r="AK81" s="27">
        <f t="shared" si="32"/>
        <v>0</v>
      </c>
      <c r="AL81" s="27">
        <f t="shared" si="32"/>
        <v>0</v>
      </c>
      <c r="AM81" s="27">
        <f t="shared" si="32"/>
        <v>0</v>
      </c>
      <c r="AN81" s="27">
        <f t="shared" si="32"/>
        <v>0</v>
      </c>
      <c r="AO81" s="29" t="s">
        <v>144</v>
      </c>
      <c r="AP81" s="29" t="s">
        <v>144</v>
      </c>
      <c r="AQ81" s="29" t="s">
        <v>144</v>
      </c>
      <c r="AR81" s="29" t="s">
        <v>144</v>
      </c>
      <c r="AS81" s="29" t="s">
        <v>144</v>
      </c>
      <c r="AT81" s="29" t="s">
        <v>144</v>
      </c>
      <c r="AU81" s="29" t="s">
        <v>144</v>
      </c>
      <c r="AV81" s="27">
        <f t="shared" si="32"/>
        <v>0</v>
      </c>
      <c r="AW81" s="27">
        <f t="shared" si="32"/>
        <v>0.27500000000000002</v>
      </c>
      <c r="AX81" s="27">
        <f t="shared" si="32"/>
        <v>0</v>
      </c>
      <c r="AY81" s="27">
        <f t="shared" si="32"/>
        <v>0</v>
      </c>
      <c r="AZ81" s="27">
        <f t="shared" si="32"/>
        <v>0</v>
      </c>
      <c r="BA81" s="27">
        <f t="shared" si="32"/>
        <v>0</v>
      </c>
      <c r="BB81" s="27">
        <f t="shared" si="32"/>
        <v>0</v>
      </c>
      <c r="BC81" s="29" t="s">
        <v>144</v>
      </c>
      <c r="BD81" s="29" t="s">
        <v>144</v>
      </c>
      <c r="BE81" s="29" t="s">
        <v>144</v>
      </c>
      <c r="BF81" s="29" t="s">
        <v>144</v>
      </c>
      <c r="BG81" s="29" t="s">
        <v>144</v>
      </c>
      <c r="BH81" s="29" t="s">
        <v>144</v>
      </c>
      <c r="BI81" s="29" t="s">
        <v>144</v>
      </c>
      <c r="BJ81" s="27">
        <f t="shared" si="32"/>
        <v>0</v>
      </c>
      <c r="BK81" s="27">
        <f t="shared" si="32"/>
        <v>0.43</v>
      </c>
      <c r="BL81" s="27">
        <f t="shared" si="32"/>
        <v>0</v>
      </c>
      <c r="BM81" s="27">
        <f t="shared" si="32"/>
        <v>0</v>
      </c>
      <c r="BN81" s="27">
        <f t="shared" si="32"/>
        <v>0</v>
      </c>
      <c r="BO81" s="27">
        <f t="shared" si="32"/>
        <v>0</v>
      </c>
      <c r="BP81" s="27">
        <f t="shared" si="32"/>
        <v>0</v>
      </c>
      <c r="BQ81" s="29" t="s">
        <v>144</v>
      </c>
      <c r="BR81" s="29" t="s">
        <v>144</v>
      </c>
      <c r="BS81" s="29" t="s">
        <v>144</v>
      </c>
      <c r="BT81" s="29" t="s">
        <v>144</v>
      </c>
      <c r="BU81" s="29" t="s">
        <v>144</v>
      </c>
      <c r="BV81" s="29" t="s">
        <v>144</v>
      </c>
      <c r="BW81" s="29" t="s">
        <v>144</v>
      </c>
      <c r="BX81" s="27">
        <f t="shared" ref="BX81:CL81" si="33">BX82</f>
        <v>0</v>
      </c>
      <c r="BY81" s="27">
        <f t="shared" si="33"/>
        <v>0.6</v>
      </c>
      <c r="BZ81" s="27">
        <f t="shared" si="33"/>
        <v>0</v>
      </c>
      <c r="CA81" s="27">
        <f t="shared" si="33"/>
        <v>0</v>
      </c>
      <c r="CB81" s="27">
        <f t="shared" si="33"/>
        <v>0</v>
      </c>
      <c r="CC81" s="27">
        <f t="shared" si="33"/>
        <v>0</v>
      </c>
      <c r="CD81" s="27">
        <f t="shared" si="33"/>
        <v>0</v>
      </c>
      <c r="CE81" s="29" t="s">
        <v>144</v>
      </c>
      <c r="CF81" s="29" t="s">
        <v>144</v>
      </c>
      <c r="CG81" s="29" t="s">
        <v>144</v>
      </c>
      <c r="CH81" s="29" t="s">
        <v>144</v>
      </c>
      <c r="CI81" s="29" t="s">
        <v>144</v>
      </c>
      <c r="CJ81" s="29" t="s">
        <v>144</v>
      </c>
      <c r="CK81" s="29" t="s">
        <v>144</v>
      </c>
      <c r="CL81" s="27">
        <f t="shared" si="33"/>
        <v>0</v>
      </c>
      <c r="CM81" s="27">
        <f t="shared" si="4"/>
        <v>2.113</v>
      </c>
      <c r="CN81" s="27">
        <f t="shared" si="5"/>
        <v>0</v>
      </c>
      <c r="CO81" s="27">
        <f t="shared" si="6"/>
        <v>0</v>
      </c>
      <c r="CP81" s="27">
        <f t="shared" si="7"/>
        <v>0</v>
      </c>
      <c r="CQ81" s="27">
        <f t="shared" si="8"/>
        <v>0</v>
      </c>
      <c r="CR81" s="27">
        <f t="shared" si="9"/>
        <v>0</v>
      </c>
      <c r="CS81" s="29" t="s">
        <v>144</v>
      </c>
      <c r="CT81" s="29" t="s">
        <v>144</v>
      </c>
      <c r="CU81" s="29" t="s">
        <v>144</v>
      </c>
      <c r="CV81" s="29" t="s">
        <v>144</v>
      </c>
      <c r="CW81" s="29" t="s">
        <v>144</v>
      </c>
      <c r="CX81" s="29" t="s">
        <v>144</v>
      </c>
      <c r="CY81" s="29" t="s">
        <v>144</v>
      </c>
      <c r="CZ81" s="29" t="s">
        <v>144</v>
      </c>
    </row>
    <row r="82" spans="1:104" ht="72" customHeight="1" x14ac:dyDescent="0.25">
      <c r="A82" s="24" t="s">
        <v>143</v>
      </c>
      <c r="B82" s="34" t="s">
        <v>245</v>
      </c>
      <c r="C82" s="26" t="s">
        <v>212</v>
      </c>
      <c r="D82" s="27">
        <v>2.113</v>
      </c>
      <c r="E82" s="28" t="s">
        <v>144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8" t="s">
        <v>144</v>
      </c>
      <c r="N82" s="28" t="s">
        <v>144</v>
      </c>
      <c r="O82" s="28" t="s">
        <v>144</v>
      </c>
      <c r="P82" s="28" t="s">
        <v>144</v>
      </c>
      <c r="Q82" s="28" t="s">
        <v>144</v>
      </c>
      <c r="R82" s="28" t="s">
        <v>144</v>
      </c>
      <c r="S82" s="28" t="s">
        <v>144</v>
      </c>
      <c r="T82" s="27">
        <v>0</v>
      </c>
      <c r="U82" s="27">
        <v>0.43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9" t="s">
        <v>144</v>
      </c>
      <c r="AB82" s="29" t="s">
        <v>144</v>
      </c>
      <c r="AC82" s="29" t="s">
        <v>144</v>
      </c>
      <c r="AD82" s="29" t="s">
        <v>144</v>
      </c>
      <c r="AE82" s="29" t="s">
        <v>144</v>
      </c>
      <c r="AF82" s="29" t="s">
        <v>144</v>
      </c>
      <c r="AG82" s="29" t="s">
        <v>144</v>
      </c>
      <c r="AH82" s="27">
        <v>0</v>
      </c>
      <c r="AI82" s="27">
        <v>0.378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9" t="s">
        <v>144</v>
      </c>
      <c r="AP82" s="29" t="s">
        <v>144</v>
      </c>
      <c r="AQ82" s="29" t="s">
        <v>144</v>
      </c>
      <c r="AR82" s="29" t="s">
        <v>144</v>
      </c>
      <c r="AS82" s="29" t="s">
        <v>144</v>
      </c>
      <c r="AT82" s="29" t="s">
        <v>144</v>
      </c>
      <c r="AU82" s="29" t="s">
        <v>144</v>
      </c>
      <c r="AV82" s="27">
        <v>0</v>
      </c>
      <c r="AW82" s="27">
        <v>0.27500000000000002</v>
      </c>
      <c r="AX82" s="27">
        <v>0</v>
      </c>
      <c r="AY82" s="27">
        <v>0</v>
      </c>
      <c r="AZ82" s="27">
        <v>0</v>
      </c>
      <c r="BA82" s="27">
        <v>0</v>
      </c>
      <c r="BB82" s="27">
        <v>0</v>
      </c>
      <c r="BC82" s="29" t="s">
        <v>144</v>
      </c>
      <c r="BD82" s="29" t="s">
        <v>144</v>
      </c>
      <c r="BE82" s="29" t="s">
        <v>144</v>
      </c>
      <c r="BF82" s="29" t="s">
        <v>144</v>
      </c>
      <c r="BG82" s="29" t="s">
        <v>144</v>
      </c>
      <c r="BH82" s="29" t="s">
        <v>144</v>
      </c>
      <c r="BI82" s="29" t="s">
        <v>144</v>
      </c>
      <c r="BJ82" s="27">
        <v>0</v>
      </c>
      <c r="BK82" s="27">
        <v>0.43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  <c r="BQ82" s="29" t="s">
        <v>144</v>
      </c>
      <c r="BR82" s="29" t="s">
        <v>144</v>
      </c>
      <c r="BS82" s="29" t="s">
        <v>144</v>
      </c>
      <c r="BT82" s="29" t="s">
        <v>144</v>
      </c>
      <c r="BU82" s="29" t="s">
        <v>144</v>
      </c>
      <c r="BV82" s="29" t="s">
        <v>144</v>
      </c>
      <c r="BW82" s="29" t="s">
        <v>144</v>
      </c>
      <c r="BX82" s="27">
        <v>0</v>
      </c>
      <c r="BY82" s="27">
        <v>0.6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9" t="s">
        <v>144</v>
      </c>
      <c r="CF82" s="29" t="s">
        <v>144</v>
      </c>
      <c r="CG82" s="29" t="s">
        <v>144</v>
      </c>
      <c r="CH82" s="29" t="s">
        <v>144</v>
      </c>
      <c r="CI82" s="29" t="s">
        <v>144</v>
      </c>
      <c r="CJ82" s="29" t="s">
        <v>144</v>
      </c>
      <c r="CK82" s="29" t="s">
        <v>144</v>
      </c>
      <c r="CL82" s="27">
        <f>T82+AH82++AV82+BJ82+BX82</f>
        <v>0</v>
      </c>
      <c r="CM82" s="27">
        <f t="shared" ref="CM82:CR82" si="34">U82+AI82++AW82+BK82+BY82</f>
        <v>2.113</v>
      </c>
      <c r="CN82" s="27">
        <f t="shared" si="34"/>
        <v>0</v>
      </c>
      <c r="CO82" s="27">
        <f t="shared" si="34"/>
        <v>0</v>
      </c>
      <c r="CP82" s="27">
        <f t="shared" si="34"/>
        <v>0</v>
      </c>
      <c r="CQ82" s="27">
        <f t="shared" si="34"/>
        <v>0</v>
      </c>
      <c r="CR82" s="27">
        <f t="shared" si="34"/>
        <v>0</v>
      </c>
      <c r="CS82" s="29" t="s">
        <v>144</v>
      </c>
      <c r="CT82" s="29" t="s">
        <v>144</v>
      </c>
      <c r="CU82" s="29" t="s">
        <v>144</v>
      </c>
      <c r="CV82" s="29" t="s">
        <v>144</v>
      </c>
      <c r="CW82" s="29" t="s">
        <v>144</v>
      </c>
      <c r="CX82" s="29" t="s">
        <v>144</v>
      </c>
      <c r="CY82" s="29" t="s">
        <v>144</v>
      </c>
      <c r="CZ82" s="29" t="s">
        <v>144</v>
      </c>
    </row>
  </sheetData>
  <autoFilter ref="A19:DF82"/>
  <mergeCells count="54">
    <mergeCell ref="CZ14:CZ18"/>
    <mergeCell ref="T15:AG15"/>
    <mergeCell ref="AH15:AU15"/>
    <mergeCell ref="AV15:BI15"/>
    <mergeCell ref="CL15:CY15"/>
    <mergeCell ref="AV16:BB16"/>
    <mergeCell ref="BC16:BI16"/>
    <mergeCell ref="CL16:CR16"/>
    <mergeCell ref="AA16:AG16"/>
    <mergeCell ref="AH16:AN16"/>
    <mergeCell ref="AO16:AU16"/>
    <mergeCell ref="BD17:BI17"/>
    <mergeCell ref="CM17:CR17"/>
    <mergeCell ref="CT17:CY17"/>
    <mergeCell ref="CS16:CY16"/>
    <mergeCell ref="U17:Z17"/>
    <mergeCell ref="A9:AG9"/>
    <mergeCell ref="A10:AG10"/>
    <mergeCell ref="A11:AG11"/>
    <mergeCell ref="A12:AG12"/>
    <mergeCell ref="F13:S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A8:AG8"/>
    <mergeCell ref="AC3:AG3"/>
    <mergeCell ref="A4:AG4"/>
    <mergeCell ref="A5:AG5"/>
    <mergeCell ref="A7:AG7"/>
    <mergeCell ref="A6:AG6"/>
    <mergeCell ref="AB17:AG17"/>
    <mergeCell ref="T14:CY14"/>
    <mergeCell ref="AI17:AN17"/>
    <mergeCell ref="AP17:AU17"/>
    <mergeCell ref="AW17:BB17"/>
    <mergeCell ref="T16:Z16"/>
    <mergeCell ref="BJ16:BP16"/>
    <mergeCell ref="BJ15:BW15"/>
    <mergeCell ref="BX16:CD16"/>
    <mergeCell ref="CE16:CK16"/>
    <mergeCell ref="BK17:BP17"/>
    <mergeCell ref="CF17:CK17"/>
    <mergeCell ref="BQ16:BW16"/>
    <mergeCell ref="BR17:BW17"/>
    <mergeCell ref="BY17:CD17"/>
    <mergeCell ref="BX15:CK15"/>
  </mergeCells>
  <phoneticPr fontId="35" type="noConversion"/>
  <pageMargins left="0.70866141732283472" right="0.70866141732283472" top="0.74803149606299213" bottom="0.74803149606299213" header="0.31496062992125984" footer="0.31496062992125984"/>
  <pageSetup paperSize="8" scale="18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2018-02-13T07:26:04Z</dcterms:created>
  <dcterms:modified xsi:type="dcterms:W3CDTF">2025-05-21T03:22:14Z</dcterms:modified>
</cp:coreProperties>
</file>